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/>
  <mc:AlternateContent xmlns:mc="http://schemas.openxmlformats.org/markup-compatibility/2006">
    <mc:Choice Requires="x15">
      <x15ac:absPath xmlns:x15ac="http://schemas.microsoft.com/office/spreadsheetml/2010/11/ac" url="/Users/apple/Documents/Innerwheel/Listen/"/>
    </mc:Choice>
  </mc:AlternateContent>
  <xr:revisionPtr revIDLastSave="0" documentId="13_ncr:1_{CA608C37-5689-2249-8DA1-47A427A08234}" xr6:coauthVersionLast="36" xr6:coauthVersionMax="36" xr10:uidLastSave="{00000000-0000-0000-0000-000000000000}"/>
  <bookViews>
    <workbookView xWindow="0" yWindow="500" windowWidth="38400" windowHeight="19360" xr2:uid="{00000000-000D-0000-FFFF-FFFF00000000}"/>
  </bookViews>
  <sheets>
    <sheet name="Mitgliederliste" sheetId="1" r:id="rId1"/>
  </sheets>
  <definedNames>
    <definedName name="_xlnm._FilterDatabase" localSheetId="0" hidden="1">Mitgliederliste!$A$1:$M$73</definedName>
    <definedName name="_xlnm.Print_Area" localSheetId="0">Mitgliederliste!$A$1:$M$70</definedName>
    <definedName name="_xlnm.Print_Titles" localSheetId="0">Mitgliederliste!$1:$1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2" i="1" l="1"/>
  <c r="K12" i="1"/>
  <c r="K4" i="1"/>
  <c r="K7" i="1"/>
  <c r="K37" i="1" l="1"/>
  <c r="K53" i="1"/>
  <c r="K24" i="1"/>
  <c r="K15" i="1"/>
  <c r="K26" i="1"/>
  <c r="K65" i="1" l="1"/>
  <c r="K64" i="1"/>
  <c r="K17" i="1"/>
  <c r="K30" i="1"/>
  <c r="K2" i="1"/>
  <c r="K3" i="1"/>
  <c r="K5" i="1"/>
  <c r="K6" i="1"/>
  <c r="K8" i="1"/>
  <c r="K9" i="1"/>
  <c r="K10" i="1"/>
  <c r="K11" i="1"/>
  <c r="K13" i="1"/>
  <c r="K14" i="1"/>
  <c r="K16" i="1"/>
  <c r="K18" i="1"/>
  <c r="K19" i="1"/>
  <c r="K20" i="1"/>
  <c r="K21" i="1"/>
  <c r="K23" i="1"/>
  <c r="K25" i="1"/>
  <c r="K27" i="1"/>
  <c r="K28" i="1"/>
  <c r="K31" i="1"/>
  <c r="K32" i="1"/>
  <c r="K33" i="1"/>
  <c r="K35" i="1"/>
  <c r="K34" i="1"/>
  <c r="K36" i="1"/>
  <c r="K38" i="1"/>
  <c r="K40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6" i="1"/>
  <c r="K58" i="1"/>
  <c r="K59" i="1"/>
  <c r="K60" i="1"/>
  <c r="K61" i="1"/>
  <c r="K63" i="1"/>
  <c r="K66" i="1"/>
  <c r="K67" i="1"/>
  <c r="K68" i="1"/>
  <c r="K69" i="1"/>
  <c r="K70" i="1"/>
  <c r="K2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22" i="1"/>
</calcChain>
</file>

<file path=xl/sharedStrings.xml><?xml version="1.0" encoding="utf-8"?>
<sst xmlns="http://schemas.openxmlformats.org/spreadsheetml/2006/main" count="472" uniqueCount="378">
  <si>
    <t>Nachname</t>
  </si>
  <si>
    <t>Vorname</t>
  </si>
  <si>
    <t>c.hohenadel@t-online.de</t>
  </si>
  <si>
    <t>Hohenadel</t>
  </si>
  <si>
    <t>Claudia</t>
  </si>
  <si>
    <t>gisela.boehmer@googlemail.com</t>
  </si>
  <si>
    <t>Böhmer</t>
  </si>
  <si>
    <t>Gisela</t>
  </si>
  <si>
    <t>jacobs-marianne@t-online.de</t>
  </si>
  <si>
    <t>Jacobs</t>
  </si>
  <si>
    <t>Marianne</t>
  </si>
  <si>
    <t>platon.kraemer@web.de</t>
  </si>
  <si>
    <t>Krämer</t>
  </si>
  <si>
    <t>Iris</t>
  </si>
  <si>
    <t>annette@lochbuehler.de</t>
  </si>
  <si>
    <t>Lochbühler</t>
  </si>
  <si>
    <t>Irmgard</t>
  </si>
  <si>
    <t>b.r.oellers@web.de</t>
  </si>
  <si>
    <t>Oellers</t>
  </si>
  <si>
    <t>Regina</t>
  </si>
  <si>
    <t>guenter.rill@gmx.de</t>
  </si>
  <si>
    <t>Rill</t>
  </si>
  <si>
    <t>Heidrun</t>
  </si>
  <si>
    <t>sibylle.schiebel@gmx.de</t>
  </si>
  <si>
    <t>Schiebel-Bergdolt</t>
  </si>
  <si>
    <t>Dr.</t>
  </si>
  <si>
    <t>Sibylle</t>
  </si>
  <si>
    <t>elianeschleicher@web.de</t>
  </si>
  <si>
    <t>Schleicher</t>
  </si>
  <si>
    <t>Eliane</t>
  </si>
  <si>
    <t>adelheid_weber@yahoo.de</t>
  </si>
  <si>
    <t>Weber</t>
  </si>
  <si>
    <t>Adelheid</t>
  </si>
  <si>
    <t>danibretschneider@msn.com</t>
  </si>
  <si>
    <t>Bretschneider</t>
  </si>
  <si>
    <t>Daniela</t>
  </si>
  <si>
    <t>waltraud.muench@gmx.de</t>
  </si>
  <si>
    <t>Münch</t>
  </si>
  <si>
    <t>Waltraud</t>
  </si>
  <si>
    <t>ulrike.werle@t-online.de</t>
  </si>
  <si>
    <t>Werlé</t>
  </si>
  <si>
    <t>Ulrike</t>
  </si>
  <si>
    <t>froese-mannheim@t-online.de</t>
  </si>
  <si>
    <t>Froese</t>
  </si>
  <si>
    <t>Wilhelma</t>
  </si>
  <si>
    <t>lise-anderson@t-online.de</t>
  </si>
  <si>
    <t>Anderson</t>
  </si>
  <si>
    <t>Lise</t>
  </si>
  <si>
    <t>heidelore.bauer@gmx.net</t>
  </si>
  <si>
    <t>Bauer</t>
  </si>
  <si>
    <t>Heide</t>
  </si>
  <si>
    <t>eb@bichelmeier.net</t>
  </si>
  <si>
    <t>Bichelmeier</t>
  </si>
  <si>
    <t>Elena</t>
  </si>
  <si>
    <t>Lieselotte.bieller@gmx.de</t>
  </si>
  <si>
    <t>Bieller</t>
  </si>
  <si>
    <t>Lieselotte</t>
  </si>
  <si>
    <t>heinz.bloch@t-online.de</t>
  </si>
  <si>
    <t>Bloch</t>
  </si>
  <si>
    <t>astrid@burger-ma.de</t>
  </si>
  <si>
    <t>Burger</t>
  </si>
  <si>
    <t>Astrid</t>
  </si>
  <si>
    <t>cantzler-mail@t-online.de</t>
  </si>
  <si>
    <t>Cantzler</t>
  </si>
  <si>
    <t>Jutta</t>
  </si>
  <si>
    <t>Marion.Dominick@gmx.de</t>
  </si>
  <si>
    <t>Dominick</t>
  </si>
  <si>
    <t>Marion</t>
  </si>
  <si>
    <t>senguel@engelhorn.de</t>
  </si>
  <si>
    <t>Engelhorn</t>
  </si>
  <si>
    <t>Senguel</t>
  </si>
  <si>
    <t>o-mapa@t-online.de</t>
  </si>
  <si>
    <t>Fasol</t>
  </si>
  <si>
    <t>Gudrun</t>
  </si>
  <si>
    <t>evamaria.freudenberg@t-online.de</t>
  </si>
  <si>
    <t>Freudenberg</t>
  </si>
  <si>
    <t>Evamaria</t>
  </si>
  <si>
    <t>fritsche_renate@web.de</t>
  </si>
  <si>
    <t>Fritsche</t>
  </si>
  <si>
    <t>Renate</t>
  </si>
  <si>
    <t>malifu@t-online.de</t>
  </si>
  <si>
    <t>Fuchs</t>
  </si>
  <si>
    <t>Lilo</t>
  </si>
  <si>
    <t>saschagrimminger@t-online.de</t>
  </si>
  <si>
    <t>Grimminger</t>
  </si>
  <si>
    <t>Sascha</t>
  </si>
  <si>
    <t>caecilia_herrmann@t-online.de</t>
  </si>
  <si>
    <t>Herrmann</t>
  </si>
  <si>
    <t>Cäcilia</t>
  </si>
  <si>
    <t>kosenina@t-online.de</t>
  </si>
  <si>
    <t>Kosenina</t>
  </si>
  <si>
    <t>kost.family@t-online.de</t>
  </si>
  <si>
    <t>Kost</t>
  </si>
  <si>
    <t>Katja</t>
  </si>
  <si>
    <t>Caroline.Kremer@t-online.de</t>
  </si>
  <si>
    <t>Kremer</t>
  </si>
  <si>
    <t>Caroline</t>
  </si>
  <si>
    <t>Dieter.Landrock@t-online.de</t>
  </si>
  <si>
    <t>Landrock</t>
  </si>
  <si>
    <t>Irene</t>
  </si>
  <si>
    <t>Annette</t>
  </si>
  <si>
    <t>manz-family@t-online.de</t>
  </si>
  <si>
    <t>Manz</t>
  </si>
  <si>
    <t>bestlimofe@t-online.de</t>
  </si>
  <si>
    <t>Marcinowski</t>
  </si>
  <si>
    <t>Bettina</t>
  </si>
  <si>
    <t>otti.meissner@gmx.de</t>
  </si>
  <si>
    <t>Meißner</t>
  </si>
  <si>
    <t>Otti</t>
  </si>
  <si>
    <t>mueller.kerstin@onlinehome.de</t>
  </si>
  <si>
    <t>Müller</t>
  </si>
  <si>
    <t>Kerstin</t>
  </si>
  <si>
    <t>gi.neuhaus@gmx.de</t>
  </si>
  <si>
    <t>Neuhaus</t>
  </si>
  <si>
    <t>ulrich.niess@t-online.de</t>
  </si>
  <si>
    <t>Nieß</t>
  </si>
  <si>
    <t>Gabriele</t>
  </si>
  <si>
    <t>familiephilipp@t-online.de</t>
  </si>
  <si>
    <t>Philipp</t>
  </si>
  <si>
    <t>dieter.riebsamen@live.de</t>
  </si>
  <si>
    <t>Riebsamen</t>
  </si>
  <si>
    <t>Inge</t>
  </si>
  <si>
    <t>wolf.schenke@web.de</t>
  </si>
  <si>
    <t>Schenke</t>
  </si>
  <si>
    <t>Marlene</t>
  </si>
  <si>
    <t>patricia.schnabel@expert-esch.de</t>
  </si>
  <si>
    <t>Schnabel</t>
  </si>
  <si>
    <t>Patricia</t>
  </si>
  <si>
    <t>anschubert@t-online.de</t>
  </si>
  <si>
    <t>Schubert</t>
  </si>
  <si>
    <t>Walburga</t>
  </si>
  <si>
    <t>wm.segiet@t-online.de</t>
  </si>
  <si>
    <t>Segiet</t>
  </si>
  <si>
    <t>Manuela</t>
  </si>
  <si>
    <t>nicole.siffling@promega.com</t>
  </si>
  <si>
    <t>Siffling</t>
  </si>
  <si>
    <t>Nicole</t>
  </si>
  <si>
    <t>dorothea.ziegelmueller@googlemail.com</t>
  </si>
  <si>
    <t>Ziegelmüller</t>
  </si>
  <si>
    <t>Dorothea</t>
  </si>
  <si>
    <t>zimmermann-speyer@t-online.de</t>
  </si>
  <si>
    <t>Zimmermann</t>
  </si>
  <si>
    <t>zoebeley@t-online.de</t>
  </si>
  <si>
    <t>Zöbeley</t>
  </si>
  <si>
    <t>Angelika</t>
  </si>
  <si>
    <t>joergigi@t-online.de</t>
  </si>
  <si>
    <t>Kaufmann</t>
  </si>
  <si>
    <t>Virginie</t>
  </si>
  <si>
    <t>Titel</t>
  </si>
  <si>
    <t>Email-Adressen</t>
  </si>
  <si>
    <t>Geburtstag</t>
  </si>
  <si>
    <t>Eintrittsdatum</t>
  </si>
  <si>
    <t>Gründungsmitglied</t>
  </si>
  <si>
    <t>Graf</t>
  </si>
  <si>
    <t>graf.u@web.de</t>
  </si>
  <si>
    <t>Anders</t>
  </si>
  <si>
    <t>Micheline</t>
  </si>
  <si>
    <t>Ulla</t>
  </si>
  <si>
    <t>Kraft</t>
  </si>
  <si>
    <t>Probst</t>
  </si>
  <si>
    <t>Jansen</t>
  </si>
  <si>
    <t>ulla.jansen@gmx.de</t>
  </si>
  <si>
    <t>März</t>
  </si>
  <si>
    <t>Dezember</t>
  </si>
  <si>
    <t>Postversand</t>
  </si>
  <si>
    <t>Jung</t>
  </si>
  <si>
    <t>Ina</t>
  </si>
  <si>
    <t>praxisjung@aol.com</t>
  </si>
  <si>
    <t xml:space="preserve">irmgard_kraft@aol.de </t>
  </si>
  <si>
    <t>Fellmeth</t>
  </si>
  <si>
    <t>Sigrid</t>
  </si>
  <si>
    <t>sigrid.fellmeth@t-online.de</t>
  </si>
  <si>
    <t>Hettich</t>
  </si>
  <si>
    <t>Erika</t>
  </si>
  <si>
    <t>erika.hettich@gmx.de</t>
  </si>
  <si>
    <t>Springmann</t>
  </si>
  <si>
    <t>Heike</t>
  </si>
  <si>
    <t>Stetter</t>
  </si>
  <si>
    <t>Helen</t>
  </si>
  <si>
    <t>heike.springmann@web.de</t>
  </si>
  <si>
    <t>kirstenhelen@web.de</t>
  </si>
  <si>
    <t>Telefon</t>
  </si>
  <si>
    <t>06234 2161</t>
  </si>
  <si>
    <t>0621 417134</t>
  </si>
  <si>
    <t>0621 815358</t>
  </si>
  <si>
    <t>Straße</t>
  </si>
  <si>
    <t>Ort</t>
  </si>
  <si>
    <t>PLZ</t>
  </si>
  <si>
    <t>Mutterstadt</t>
  </si>
  <si>
    <t>Mannheim</t>
  </si>
  <si>
    <t>Pfalzring 47</t>
  </si>
  <si>
    <t>Belchenstr. 48</t>
  </si>
  <si>
    <t>Schwarzwaldstr. 111</t>
  </si>
  <si>
    <t>Schopenhauerstr. 6</t>
  </si>
  <si>
    <t>Reilinger Weg 17</t>
  </si>
  <si>
    <t>0621 8022133</t>
  </si>
  <si>
    <t>0621 411648</t>
  </si>
  <si>
    <t>Am Aubuckel 10</t>
  </si>
  <si>
    <t>0621 7900777</t>
  </si>
  <si>
    <t>Weinbietstr. 4</t>
  </si>
  <si>
    <t>0621 8282286</t>
  </si>
  <si>
    <t>Hans-Thoma-Weg 5</t>
  </si>
  <si>
    <t>Altlußheim</t>
  </si>
  <si>
    <t>Mobil</t>
  </si>
  <si>
    <t>0172 4311697</t>
  </si>
  <si>
    <t>Claus-v.-Stauffenberg-Str. 25</t>
  </si>
  <si>
    <t>0621 822323</t>
  </si>
  <si>
    <t>Belchenstr. 13</t>
  </si>
  <si>
    <t>0621 822373</t>
  </si>
  <si>
    <t>Thomas-Mann-Str. 25</t>
  </si>
  <si>
    <t>06234 7341</t>
  </si>
  <si>
    <t>Belchenstr. 45</t>
  </si>
  <si>
    <t>0621 7178221</t>
  </si>
  <si>
    <t>Holbeinstr. 19</t>
  </si>
  <si>
    <t>0621 413850</t>
  </si>
  <si>
    <t>August-Bebel-Str. 114</t>
  </si>
  <si>
    <t>0621 8326071</t>
  </si>
  <si>
    <t>Friedrichstr. 22</t>
  </si>
  <si>
    <t>Weinheim</t>
  </si>
  <si>
    <t>06201 64522</t>
  </si>
  <si>
    <t>Trifelsring 15</t>
  </si>
  <si>
    <t>Limburgerhof</t>
  </si>
  <si>
    <t>06236 8419</t>
  </si>
  <si>
    <t>Ernst-Barlach-Allee 56c</t>
  </si>
  <si>
    <t>0621 8413727</t>
  </si>
  <si>
    <t>Schauinslandstr. 14</t>
  </si>
  <si>
    <t>0621 812692</t>
  </si>
  <si>
    <t>Ludwig-Beck-Str. 16</t>
  </si>
  <si>
    <t>0621 4842300</t>
  </si>
  <si>
    <t>Eichendroffstr. 8a</t>
  </si>
  <si>
    <t>0621 3388550</t>
  </si>
  <si>
    <t>Ernst-Throm-Str. 8</t>
  </si>
  <si>
    <t>0621 3187283</t>
  </si>
  <si>
    <t>Silcherstr. 6</t>
  </si>
  <si>
    <t>Schwetzingen</t>
  </si>
  <si>
    <t>06202 21772</t>
  </si>
  <si>
    <t>Eislebener Weg 3</t>
  </si>
  <si>
    <t>0621 414856</t>
  </si>
  <si>
    <t>0171 5838777</t>
  </si>
  <si>
    <t>Grenzweg 4</t>
  </si>
  <si>
    <t>Heddesheim</t>
  </si>
  <si>
    <t>06203 44074</t>
  </si>
  <si>
    <t>Glücksteinallee 34</t>
  </si>
  <si>
    <t>0174 2077914</t>
  </si>
  <si>
    <t>Eberbacher Str. 70</t>
  </si>
  <si>
    <t>0173 2301626</t>
  </si>
  <si>
    <t>Hochfirststr. 7</t>
  </si>
  <si>
    <t>0621 415212</t>
  </si>
  <si>
    <t>0173 3077713</t>
  </si>
  <si>
    <t>Karl-Marx-Str. 75</t>
  </si>
  <si>
    <t>0621 815927</t>
  </si>
  <si>
    <t>Hornisgrindestr. 8</t>
  </si>
  <si>
    <t>0621 4182712</t>
  </si>
  <si>
    <t>Kniebisstr. 4</t>
  </si>
  <si>
    <t>0621 8321454</t>
  </si>
  <si>
    <t>Neckarstr. 52</t>
  </si>
  <si>
    <t>mannheim</t>
  </si>
  <si>
    <t>0621 7992070</t>
  </si>
  <si>
    <t>06206 2158</t>
  </si>
  <si>
    <t>Rolander Weg 7</t>
  </si>
  <si>
    <t>Düsseldorf</t>
  </si>
  <si>
    <t>0211 97170700</t>
  </si>
  <si>
    <t>0151 59000519</t>
  </si>
  <si>
    <t>Eichenweg 8</t>
  </si>
  <si>
    <t>Lampertheim</t>
  </si>
  <si>
    <t>Seckenheimer Hauptstr. 149</t>
  </si>
  <si>
    <t>0621 476324</t>
  </si>
  <si>
    <t>Schopfheimer Str. 13</t>
  </si>
  <si>
    <t>0621 472668</t>
  </si>
  <si>
    <t>Schöpflinstr. 1</t>
  </si>
  <si>
    <t>0621 1563615</t>
  </si>
  <si>
    <t>Bassermannstr. 49</t>
  </si>
  <si>
    <t>0621 824405</t>
  </si>
  <si>
    <t>Apoldaer Weg 24</t>
  </si>
  <si>
    <t>0621 702324</t>
  </si>
  <si>
    <t>Traubenweg 10</t>
  </si>
  <si>
    <t>Hirschberg</t>
  </si>
  <si>
    <t>06201 7838603</t>
  </si>
  <si>
    <t>Behringstr. 16</t>
  </si>
  <si>
    <t>06206 57001</t>
  </si>
  <si>
    <t>Nietzschestr. 22</t>
  </si>
  <si>
    <t>0172 6830550</t>
  </si>
  <si>
    <t>Krämersweide 27</t>
  </si>
  <si>
    <t>Bürstadt</t>
  </si>
  <si>
    <t>06206 79925</t>
  </si>
  <si>
    <t>Am Oberen Luisenpark 1</t>
  </si>
  <si>
    <t>0621 415428</t>
  </si>
  <si>
    <t>Julius-Leber-Str. 40</t>
  </si>
  <si>
    <t>0621 823207</t>
  </si>
  <si>
    <t>Badener Str. 102</t>
  </si>
  <si>
    <t>0621 472282</t>
  </si>
  <si>
    <t>Mozartstr. 16</t>
  </si>
  <si>
    <t>06203 45126</t>
  </si>
  <si>
    <t>Mollstr. 45a</t>
  </si>
  <si>
    <t>0621 411596</t>
  </si>
  <si>
    <t>0171 5153489</t>
  </si>
  <si>
    <t>Beim Hochwald 30</t>
  </si>
  <si>
    <t>0621 744200</t>
  </si>
  <si>
    <t>Julius-Leber-Str. 22</t>
  </si>
  <si>
    <t>0621 811519</t>
  </si>
  <si>
    <t>Auf der Vogelstang 46</t>
  </si>
  <si>
    <t>0621 716850</t>
  </si>
  <si>
    <t>Eichelbergstr. 25</t>
  </si>
  <si>
    <t>0621 8321322</t>
  </si>
  <si>
    <t>Magnusstr. 42</t>
  </si>
  <si>
    <t>06206 71227</t>
  </si>
  <si>
    <t>Albrecht-Dürer-Str. 2</t>
  </si>
  <si>
    <t>Birkenheide</t>
  </si>
  <si>
    <t>06237 6684</t>
  </si>
  <si>
    <t>L7, 7a</t>
  </si>
  <si>
    <t>0621 25199</t>
  </si>
  <si>
    <t>0176 38293703</t>
  </si>
  <si>
    <t>0163 95457934</t>
  </si>
  <si>
    <t>Kantstr. 13</t>
  </si>
  <si>
    <t>0176 40410804</t>
  </si>
  <si>
    <t>Arndtstr. 29</t>
  </si>
  <si>
    <t>0621 791616</t>
  </si>
  <si>
    <t>Weinstr. 84</t>
  </si>
  <si>
    <t>Forst</t>
  </si>
  <si>
    <t>06326 6777</t>
  </si>
  <si>
    <t>Heddesheimer Str. 53</t>
  </si>
  <si>
    <t>06201 843183</t>
  </si>
  <si>
    <t>Kardinal-Wendel-Str. 46</t>
  </si>
  <si>
    <t>Speyer</t>
  </si>
  <si>
    <t>06232 77825</t>
  </si>
  <si>
    <t>J.-S.-Bach-Str. 12</t>
  </si>
  <si>
    <t>Plankstadt</t>
  </si>
  <si>
    <t>06202 15852</t>
  </si>
  <si>
    <t>Geb.-Monat</t>
  </si>
  <si>
    <t>Bemerkungen</t>
  </si>
  <si>
    <t>Gründungsmitglied/verstorben 2021</t>
  </si>
  <si>
    <t>verstorben Mai 2022</t>
  </si>
  <si>
    <t>Fähnle</t>
  </si>
  <si>
    <t>Michaela</t>
  </si>
  <si>
    <t>mfaehnle@aol.com</t>
  </si>
  <si>
    <t>Friedrich-Böttger-Str. 16</t>
  </si>
  <si>
    <t>0621 8109147</t>
  </si>
  <si>
    <t>0172 6253694</t>
  </si>
  <si>
    <t>Hadjiandreoi-Boll</t>
  </si>
  <si>
    <t>Daphne</t>
  </si>
  <si>
    <t>daphne.boll@yahoo.de</t>
  </si>
  <si>
    <t>Robert-Blum-Str . 7</t>
  </si>
  <si>
    <t>0621 872048</t>
  </si>
  <si>
    <t xml:space="preserve">Dr. </t>
  </si>
  <si>
    <t>Läuter</t>
  </si>
  <si>
    <t>Almuth</t>
  </si>
  <si>
    <t>almuth-laeuter@gmail.com</t>
  </si>
  <si>
    <t>Rheinpromenade 11</t>
  </si>
  <si>
    <t>Ludwigshafen</t>
  </si>
  <si>
    <t>-</t>
  </si>
  <si>
    <t>0174 3135378</t>
  </si>
  <si>
    <t>Ringvold-Solmitz</t>
  </si>
  <si>
    <t>Kristine</t>
  </si>
  <si>
    <t>k.solmitz@gmail.com</t>
  </si>
  <si>
    <t>Kantstr. 8</t>
  </si>
  <si>
    <t>0174 3044660</t>
  </si>
  <si>
    <t>Catherine</t>
  </si>
  <si>
    <t>catschleicher@web.de</t>
  </si>
  <si>
    <t>Weimarer Str. 47</t>
  </si>
  <si>
    <t>0175 70047614</t>
  </si>
  <si>
    <t>minimaus68@aol.com</t>
  </si>
  <si>
    <t>Donnersbergstr. 9</t>
  </si>
  <si>
    <t>0621 8281414</t>
  </si>
  <si>
    <t>0171 7392613</t>
  </si>
  <si>
    <t>Schenk</t>
  </si>
  <si>
    <t>?</t>
  </si>
  <si>
    <t>verstorben Nov 2022</t>
  </si>
  <si>
    <t>Gründungsmitglied/verstorben ??</t>
  </si>
  <si>
    <t>Demuth</t>
  </si>
  <si>
    <t>Nina</t>
  </si>
  <si>
    <t>cn.demuth@t-online.de</t>
  </si>
  <si>
    <t>Elisabeth-von-Thadden-Str. 3</t>
  </si>
  <si>
    <t>01716531466</t>
  </si>
  <si>
    <t>Selle-Walter</t>
  </si>
  <si>
    <t>selle-walter@web.de</t>
  </si>
  <si>
    <t>Erzbergerstr. 16</t>
  </si>
  <si>
    <t>015731098632</t>
  </si>
  <si>
    <t>KA, 10.12.2022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</si>
</sst>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8" fillId="33" borderId="10" xfId="0" applyFont="1" applyFill="1" applyBorder="1"/>
    <xf numFmtId="0" fontId="19" fillId="0" borderId="0" xfId="0" applyFont="1"/>
    <xf numFmtId="0" fontId="19" fillId="0" borderId="10" xfId="0" applyFont="1" applyBorder="1"/>
    <xf numFmtId="0" fontId="20" fillId="0" borderId="10" xfId="0" applyFont="1" applyBorder="1"/>
    <xf numFmtId="14" fontId="19" fillId="0" borderId="10" xfId="0" applyNumberFormat="1" applyFont="1" applyBorder="1"/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/>
    <xf numFmtId="0" fontId="19" fillId="0" borderId="0" xfId="0" applyFont="1" applyAlignment="1">
      <alignment horizontal="center"/>
    </xf>
    <xf numFmtId="0" fontId="19" fillId="0" borderId="10" xfId="0" applyFont="1" applyBorder="1" applyAlignment="1"/>
    <xf numFmtId="0" fontId="20" fillId="0" borderId="10" xfId="0" quotePrefix="1" applyFont="1" applyBorder="1"/>
    <xf numFmtId="0" fontId="19" fillId="0" borderId="10" xfId="0" quotePrefix="1" applyFont="1" applyBorder="1"/>
    <xf numFmtId="0" fontId="19" fillId="0" borderId="11" xfId="0" applyFont="1" applyFill="1" applyBorder="1"/>
    <xf numFmtId="0" fontId="19" fillId="0" borderId="0" xfId="0" quotePrefix="1" applyFont="1" applyFill="1" applyBorder="1"/>
    <xf numFmtId="0" fontId="19" fillId="0" borderId="0" xfId="0" quotePrefix="1" applyFont="1"/>
    <xf numFmtId="14" fontId="21" fillId="0" borderId="0" xfId="0" applyNumberFormat="1" applyFont="1"/>
    <xf numFmtId="0" fontId="19" fillId="0" borderId="0" xfId="0" applyFont="1" applyFill="1"/>
    <xf numFmtId="1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/>
    </xf>
    <xf numFmtId="14" fontId="23" fillId="0" borderId="10" xfId="0" applyNumberFormat="1" applyFont="1" applyBorder="1"/>
    <xf numFmtId="0" fontId="23" fillId="0" borderId="10" xfId="42" applyFont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lle-walter@web.de" TargetMode="External"/><Relationship Id="rId1" Type="http://schemas.openxmlformats.org/officeDocument/2006/relationships/hyperlink" Target="mailto:cn.demuth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zoomScale="93" zoomScaleNormal="93" zoomScalePageLayoutView="93" workbookViewId="0">
      <selection activeCell="D3" sqref="D3"/>
    </sheetView>
  </sheetViews>
  <sheetFormatPr baseColWidth="10" defaultRowHeight="19" x14ac:dyDescent="0.25"/>
  <cols>
    <col min="1" max="1" width="8.1640625" bestFit="1" customWidth="1"/>
    <col min="2" max="2" width="17.83203125" bestFit="1" customWidth="1"/>
    <col min="3" max="3" width="12.83203125" bestFit="1" customWidth="1"/>
    <col min="4" max="4" width="40.33203125" style="5" bestFit="1" customWidth="1"/>
    <col min="5" max="5" width="28.33203125" style="2" bestFit="1" customWidth="1"/>
    <col min="6" max="6" width="7.5" style="2" bestFit="1" customWidth="1"/>
    <col min="7" max="7" width="14" style="2" bestFit="1" customWidth="1"/>
    <col min="8" max="9" width="16" style="2" bestFit="1" customWidth="1"/>
    <col min="10" max="10" width="16.83203125" style="1" customWidth="1"/>
    <col min="11" max="11" width="15.5" style="1" customWidth="1"/>
    <col min="12" max="12" width="15.83203125" style="1" customWidth="1"/>
    <col min="13" max="13" width="36.6640625" bestFit="1" customWidth="1"/>
  </cols>
  <sheetData>
    <row r="1" spans="1:13" s="5" customFormat="1" ht="23.5" customHeight="1" x14ac:dyDescent="0.25">
      <c r="A1" s="4" t="s">
        <v>148</v>
      </c>
      <c r="B1" s="4" t="s">
        <v>0</v>
      </c>
      <c r="C1" s="4" t="s">
        <v>1</v>
      </c>
      <c r="D1" s="4" t="s">
        <v>149</v>
      </c>
      <c r="E1" s="4" t="s">
        <v>185</v>
      </c>
      <c r="F1" s="4" t="s">
        <v>187</v>
      </c>
      <c r="G1" s="4" t="s">
        <v>186</v>
      </c>
      <c r="H1" s="4" t="s">
        <v>181</v>
      </c>
      <c r="I1" s="4" t="s">
        <v>203</v>
      </c>
      <c r="J1" s="4" t="s">
        <v>150</v>
      </c>
      <c r="K1" s="4" t="s">
        <v>328</v>
      </c>
      <c r="L1" s="4" t="s">
        <v>151</v>
      </c>
      <c r="M1" s="4" t="s">
        <v>329</v>
      </c>
    </row>
    <row r="2" spans="1:13" s="5" customFormat="1" x14ac:dyDescent="0.25">
      <c r="A2" s="6"/>
      <c r="B2" s="6" t="s">
        <v>155</v>
      </c>
      <c r="C2" s="6" t="s">
        <v>156</v>
      </c>
      <c r="D2" s="7" t="s">
        <v>164</v>
      </c>
      <c r="E2" s="6" t="s">
        <v>190</v>
      </c>
      <c r="F2" s="6">
        <v>67112</v>
      </c>
      <c r="G2" s="6" t="s">
        <v>188</v>
      </c>
      <c r="H2" s="15" t="s">
        <v>182</v>
      </c>
      <c r="I2" s="15"/>
      <c r="J2" s="8">
        <v>16128</v>
      </c>
      <c r="K2" s="9" t="str">
        <f t="shared" ref="K2:K35" si="0">IF(J2="","",TEXT(J2,"MMMM"))</f>
        <v>Februar</v>
      </c>
      <c r="L2" s="8">
        <v>35387</v>
      </c>
      <c r="M2" s="10"/>
    </row>
    <row r="3" spans="1:13" s="5" customFormat="1" x14ac:dyDescent="0.25">
      <c r="A3" s="6"/>
      <c r="B3" s="6" t="s">
        <v>46</v>
      </c>
      <c r="C3" s="6" t="s">
        <v>47</v>
      </c>
      <c r="D3" s="6" t="s">
        <v>45</v>
      </c>
      <c r="E3" s="6" t="s">
        <v>191</v>
      </c>
      <c r="F3" s="6">
        <v>68163</v>
      </c>
      <c r="G3" s="6" t="s">
        <v>189</v>
      </c>
      <c r="H3" s="15" t="s">
        <v>183</v>
      </c>
      <c r="I3" s="15"/>
      <c r="J3" s="8">
        <v>22931</v>
      </c>
      <c r="K3" s="9" t="str">
        <f t="shared" si="0"/>
        <v>Oktober</v>
      </c>
      <c r="L3" s="8">
        <v>39929</v>
      </c>
      <c r="M3" s="10"/>
    </row>
    <row r="4" spans="1:13" s="5" customFormat="1" x14ac:dyDescent="0.25">
      <c r="A4" s="6"/>
      <c r="B4" s="6" t="s">
        <v>49</v>
      </c>
      <c r="C4" s="6" t="s">
        <v>50</v>
      </c>
      <c r="D4" s="6" t="s">
        <v>48</v>
      </c>
      <c r="E4" s="6" t="s">
        <v>192</v>
      </c>
      <c r="F4" s="6">
        <v>68199</v>
      </c>
      <c r="G4" s="6" t="s">
        <v>189</v>
      </c>
      <c r="H4" s="15" t="s">
        <v>184</v>
      </c>
      <c r="I4" s="15"/>
      <c r="J4" s="8">
        <v>16186</v>
      </c>
      <c r="K4" s="9" t="str">
        <f t="shared" si="0"/>
        <v>April</v>
      </c>
      <c r="L4" s="8">
        <v>31733</v>
      </c>
      <c r="M4" s="10" t="s">
        <v>366</v>
      </c>
    </row>
    <row r="5" spans="1:13" s="5" customFormat="1" x14ac:dyDescent="0.25">
      <c r="A5" s="6"/>
      <c r="B5" s="6" t="s">
        <v>52</v>
      </c>
      <c r="C5" s="6" t="s">
        <v>53</v>
      </c>
      <c r="D5" s="6" t="s">
        <v>51</v>
      </c>
      <c r="E5" s="6" t="s">
        <v>193</v>
      </c>
      <c r="F5" s="6">
        <v>68199</v>
      </c>
      <c r="G5" s="6" t="s">
        <v>189</v>
      </c>
      <c r="H5" s="15" t="s">
        <v>196</v>
      </c>
      <c r="I5" s="15"/>
      <c r="J5" s="8">
        <v>25339</v>
      </c>
      <c r="K5" s="9" t="str">
        <f t="shared" si="0"/>
        <v>Mai</v>
      </c>
      <c r="L5" s="8">
        <v>42023</v>
      </c>
      <c r="M5" s="10"/>
    </row>
    <row r="6" spans="1:13" s="5" customFormat="1" x14ac:dyDescent="0.25">
      <c r="A6" s="6"/>
      <c r="B6" s="6" t="s">
        <v>55</v>
      </c>
      <c r="C6" s="6" t="s">
        <v>56</v>
      </c>
      <c r="D6" s="6" t="s">
        <v>54</v>
      </c>
      <c r="E6" s="6" t="s">
        <v>194</v>
      </c>
      <c r="F6" s="6">
        <v>68199</v>
      </c>
      <c r="G6" s="6" t="s">
        <v>189</v>
      </c>
      <c r="H6" s="15" t="s">
        <v>195</v>
      </c>
      <c r="I6" s="15"/>
      <c r="J6" s="8">
        <v>18161</v>
      </c>
      <c r="K6" s="9" t="str">
        <f t="shared" si="0"/>
        <v>September</v>
      </c>
      <c r="L6" s="8">
        <v>39559</v>
      </c>
      <c r="M6" s="10"/>
    </row>
    <row r="7" spans="1:13" s="5" customFormat="1" x14ac:dyDescent="0.25">
      <c r="A7" s="6"/>
      <c r="B7" s="6" t="s">
        <v>58</v>
      </c>
      <c r="C7" s="6" t="s">
        <v>10</v>
      </c>
      <c r="D7" s="6" t="s">
        <v>57</v>
      </c>
      <c r="E7" s="6" t="s">
        <v>197</v>
      </c>
      <c r="F7" s="6">
        <v>68259</v>
      </c>
      <c r="G7" s="6" t="s">
        <v>189</v>
      </c>
      <c r="H7" s="15" t="s">
        <v>198</v>
      </c>
      <c r="I7" s="15"/>
      <c r="J7" s="8">
        <v>9475</v>
      </c>
      <c r="K7" s="9" t="str">
        <f t="shared" si="0"/>
        <v>Dezember</v>
      </c>
      <c r="L7" s="8">
        <v>27339</v>
      </c>
      <c r="M7" s="10" t="s">
        <v>367</v>
      </c>
    </row>
    <row r="8" spans="1:13" s="5" customFormat="1" x14ac:dyDescent="0.25">
      <c r="A8" s="6"/>
      <c r="B8" s="6" t="s">
        <v>6</v>
      </c>
      <c r="C8" s="6" t="s">
        <v>7</v>
      </c>
      <c r="D8" s="6" t="s">
        <v>5</v>
      </c>
      <c r="E8" s="6" t="s">
        <v>199</v>
      </c>
      <c r="F8" s="6">
        <v>68163</v>
      </c>
      <c r="G8" s="6" t="s">
        <v>189</v>
      </c>
      <c r="H8" s="15" t="s">
        <v>200</v>
      </c>
      <c r="I8" s="15"/>
      <c r="J8" s="8">
        <v>16213</v>
      </c>
      <c r="K8" s="9" t="str">
        <f t="shared" si="0"/>
        <v>Mai</v>
      </c>
      <c r="L8" s="8">
        <v>36605</v>
      </c>
      <c r="M8" s="10"/>
    </row>
    <row r="9" spans="1:13" s="5" customFormat="1" x14ac:dyDescent="0.25">
      <c r="A9" s="6"/>
      <c r="B9" s="6" t="s">
        <v>34</v>
      </c>
      <c r="C9" s="6" t="s">
        <v>35</v>
      </c>
      <c r="D9" s="6" t="s">
        <v>33</v>
      </c>
      <c r="E9" s="6" t="s">
        <v>201</v>
      </c>
      <c r="F9" s="6">
        <v>68804</v>
      </c>
      <c r="G9" s="6" t="s">
        <v>202</v>
      </c>
      <c r="H9" s="6" t="s">
        <v>349</v>
      </c>
      <c r="I9" s="15" t="s">
        <v>204</v>
      </c>
      <c r="J9" s="8">
        <v>22909</v>
      </c>
      <c r="K9" s="9" t="str">
        <f t="shared" si="0"/>
        <v>September</v>
      </c>
      <c r="L9" s="8">
        <v>41106</v>
      </c>
      <c r="M9" s="10"/>
    </row>
    <row r="10" spans="1:13" s="5" customFormat="1" x14ac:dyDescent="0.25">
      <c r="A10" s="6"/>
      <c r="B10" s="6" t="s">
        <v>60</v>
      </c>
      <c r="C10" s="6" t="s">
        <v>61</v>
      </c>
      <c r="D10" s="6" t="s">
        <v>59</v>
      </c>
      <c r="E10" s="6" t="s">
        <v>205</v>
      </c>
      <c r="F10" s="6">
        <v>68163</v>
      </c>
      <c r="G10" s="6" t="s">
        <v>189</v>
      </c>
      <c r="H10" s="15" t="s">
        <v>206</v>
      </c>
      <c r="I10" s="6"/>
      <c r="J10" s="8">
        <v>24703</v>
      </c>
      <c r="K10" s="9" t="str">
        <f t="shared" si="0"/>
        <v>August</v>
      </c>
      <c r="L10" s="8">
        <v>40315</v>
      </c>
      <c r="M10" s="10"/>
    </row>
    <row r="11" spans="1:13" s="5" customFormat="1" x14ac:dyDescent="0.25">
      <c r="A11" s="6"/>
      <c r="B11" s="6" t="s">
        <v>63</v>
      </c>
      <c r="C11" s="6" t="s">
        <v>64</v>
      </c>
      <c r="D11" s="6" t="s">
        <v>62</v>
      </c>
      <c r="E11" s="6" t="s">
        <v>207</v>
      </c>
      <c r="F11" s="6">
        <v>68163</v>
      </c>
      <c r="G11" s="6" t="s">
        <v>189</v>
      </c>
      <c r="H11" s="15" t="s">
        <v>208</v>
      </c>
      <c r="I11" s="6"/>
      <c r="J11" s="8">
        <v>16229</v>
      </c>
      <c r="K11" s="9" t="str">
        <f t="shared" si="0"/>
        <v>Juni</v>
      </c>
      <c r="L11" s="8">
        <v>30348</v>
      </c>
      <c r="M11" s="10" t="s">
        <v>152</v>
      </c>
    </row>
    <row r="12" spans="1:13" s="5" customFormat="1" x14ac:dyDescent="0.25">
      <c r="A12" s="6"/>
      <c r="B12" s="6" t="s">
        <v>368</v>
      </c>
      <c r="C12" s="6" t="s">
        <v>369</v>
      </c>
      <c r="D12" s="24" t="s">
        <v>370</v>
      </c>
      <c r="E12" s="6" t="s">
        <v>371</v>
      </c>
      <c r="F12" s="6">
        <v>68163</v>
      </c>
      <c r="G12" s="6" t="s">
        <v>189</v>
      </c>
      <c r="H12" s="15"/>
      <c r="I12" s="15" t="s">
        <v>372</v>
      </c>
      <c r="J12" s="8">
        <v>24486</v>
      </c>
      <c r="K12" s="9" t="str">
        <f t="shared" si="0"/>
        <v>Januar</v>
      </c>
      <c r="L12" s="8">
        <v>44886</v>
      </c>
      <c r="M12" s="10"/>
    </row>
    <row r="13" spans="1:13" s="5" customFormat="1" x14ac:dyDescent="0.25">
      <c r="A13" s="6" t="s">
        <v>25</v>
      </c>
      <c r="B13" s="6" t="s">
        <v>66</v>
      </c>
      <c r="C13" s="6" t="s">
        <v>67</v>
      </c>
      <c r="D13" s="6" t="s">
        <v>65</v>
      </c>
      <c r="E13" s="6" t="s">
        <v>209</v>
      </c>
      <c r="F13" s="6">
        <v>67112</v>
      </c>
      <c r="G13" s="6" t="s">
        <v>188</v>
      </c>
      <c r="H13" s="15" t="s">
        <v>210</v>
      </c>
      <c r="I13" s="6"/>
      <c r="J13" s="8">
        <v>18807</v>
      </c>
      <c r="K13" s="9" t="str">
        <f t="shared" si="0"/>
        <v>Juni</v>
      </c>
      <c r="L13" s="8">
        <v>34155</v>
      </c>
      <c r="M13" s="10"/>
    </row>
    <row r="14" spans="1:13" s="5" customFormat="1" x14ac:dyDescent="0.25">
      <c r="A14" s="6"/>
      <c r="B14" s="6" t="s">
        <v>69</v>
      </c>
      <c r="C14" s="6" t="s">
        <v>70</v>
      </c>
      <c r="D14" s="6" t="s">
        <v>68</v>
      </c>
      <c r="E14" s="6" t="s">
        <v>211</v>
      </c>
      <c r="F14" s="6">
        <v>68163</v>
      </c>
      <c r="G14" s="6" t="s">
        <v>189</v>
      </c>
      <c r="H14" s="15" t="s">
        <v>212</v>
      </c>
      <c r="I14" s="6"/>
      <c r="J14" s="8">
        <v>27575</v>
      </c>
      <c r="K14" s="9" t="str">
        <f t="shared" si="0"/>
        <v>Juni</v>
      </c>
      <c r="L14" s="8">
        <v>42023</v>
      </c>
      <c r="M14" s="10"/>
    </row>
    <row r="15" spans="1:13" s="5" customFormat="1" x14ac:dyDescent="0.25">
      <c r="A15" s="6"/>
      <c r="B15" s="6" t="s">
        <v>332</v>
      </c>
      <c r="C15" s="6" t="s">
        <v>333</v>
      </c>
      <c r="D15" s="20" t="s">
        <v>334</v>
      </c>
      <c r="E15" s="6" t="s">
        <v>335</v>
      </c>
      <c r="F15" s="6">
        <v>68199</v>
      </c>
      <c r="G15" s="6" t="s">
        <v>189</v>
      </c>
      <c r="H15" s="15" t="s">
        <v>336</v>
      </c>
      <c r="I15" s="6" t="s">
        <v>337</v>
      </c>
      <c r="J15" s="8">
        <v>24451</v>
      </c>
      <c r="K15" s="9" t="str">
        <f t="shared" si="0"/>
        <v>Dezember</v>
      </c>
      <c r="L15" s="21" t="s">
        <v>365</v>
      </c>
      <c r="M15" s="10"/>
    </row>
    <row r="16" spans="1:13" s="5" customFormat="1" x14ac:dyDescent="0.25">
      <c r="A16" s="6"/>
      <c r="B16" s="6" t="s">
        <v>72</v>
      </c>
      <c r="C16" s="13" t="s">
        <v>73</v>
      </c>
      <c r="D16" s="6" t="s">
        <v>71</v>
      </c>
      <c r="E16" s="6" t="s">
        <v>213</v>
      </c>
      <c r="F16" s="6">
        <v>68163</v>
      </c>
      <c r="G16" s="6" t="s">
        <v>189</v>
      </c>
      <c r="H16" s="15" t="s">
        <v>214</v>
      </c>
      <c r="I16" s="6"/>
      <c r="J16" s="8">
        <v>14738</v>
      </c>
      <c r="K16" s="9" t="str">
        <f t="shared" si="0"/>
        <v>Mai</v>
      </c>
      <c r="L16" s="8">
        <v>34442</v>
      </c>
      <c r="M16" s="10"/>
    </row>
    <row r="17" spans="1:13" s="5" customFormat="1" x14ac:dyDescent="0.25">
      <c r="A17" s="6"/>
      <c r="B17" s="6" t="s">
        <v>169</v>
      </c>
      <c r="C17" s="6" t="s">
        <v>170</v>
      </c>
      <c r="D17" s="6" t="s">
        <v>171</v>
      </c>
      <c r="E17" s="6" t="s">
        <v>215</v>
      </c>
      <c r="F17" s="6">
        <v>68199</v>
      </c>
      <c r="G17" s="6" t="s">
        <v>189</v>
      </c>
      <c r="H17" s="15" t="s">
        <v>216</v>
      </c>
      <c r="I17" s="6"/>
      <c r="J17" s="8">
        <v>24324</v>
      </c>
      <c r="K17" s="9" t="str">
        <f t="shared" si="0"/>
        <v>August</v>
      </c>
      <c r="L17" s="8">
        <v>43262</v>
      </c>
      <c r="M17" s="10"/>
    </row>
    <row r="18" spans="1:13" s="5" customFormat="1" x14ac:dyDescent="0.25">
      <c r="A18" s="6"/>
      <c r="B18" s="6" t="s">
        <v>75</v>
      </c>
      <c r="C18" s="6" t="s">
        <v>76</v>
      </c>
      <c r="D18" s="6" t="s">
        <v>74</v>
      </c>
      <c r="E18" s="6" t="s">
        <v>217</v>
      </c>
      <c r="F18" s="6">
        <v>69469</v>
      </c>
      <c r="G18" s="6" t="s">
        <v>218</v>
      </c>
      <c r="H18" s="15" t="s">
        <v>219</v>
      </c>
      <c r="I18" s="6"/>
      <c r="J18" s="8">
        <v>12086</v>
      </c>
      <c r="K18" s="9" t="str">
        <f t="shared" si="0"/>
        <v>Februar</v>
      </c>
      <c r="L18" s="8">
        <v>31905</v>
      </c>
      <c r="M18" s="10"/>
    </row>
    <row r="19" spans="1:13" s="5" customFormat="1" x14ac:dyDescent="0.25">
      <c r="A19" s="6"/>
      <c r="B19" s="6" t="s">
        <v>78</v>
      </c>
      <c r="C19" s="6" t="s">
        <v>79</v>
      </c>
      <c r="D19" s="6" t="s">
        <v>77</v>
      </c>
      <c r="E19" s="6" t="s">
        <v>220</v>
      </c>
      <c r="F19" s="6">
        <v>67117</v>
      </c>
      <c r="G19" s="6" t="s">
        <v>221</v>
      </c>
      <c r="H19" s="15" t="s">
        <v>222</v>
      </c>
      <c r="I19" s="6"/>
      <c r="J19" s="8">
        <v>12959</v>
      </c>
      <c r="K19" s="9" t="str">
        <f t="shared" si="0"/>
        <v>Juni</v>
      </c>
      <c r="L19" s="8">
        <v>30358</v>
      </c>
      <c r="M19" s="10" t="s">
        <v>152</v>
      </c>
    </row>
    <row r="20" spans="1:13" s="5" customFormat="1" x14ac:dyDescent="0.25">
      <c r="A20" s="6"/>
      <c r="B20" s="6" t="s">
        <v>43</v>
      </c>
      <c r="C20" s="6" t="s">
        <v>44</v>
      </c>
      <c r="D20" s="6" t="s">
        <v>42</v>
      </c>
      <c r="E20" s="6" t="s">
        <v>223</v>
      </c>
      <c r="F20" s="6">
        <v>68163</v>
      </c>
      <c r="G20" s="6" t="s">
        <v>189</v>
      </c>
      <c r="H20" s="15" t="s">
        <v>224</v>
      </c>
      <c r="I20" s="6"/>
      <c r="J20" s="8">
        <v>17419</v>
      </c>
      <c r="K20" s="9" t="str">
        <f t="shared" si="0"/>
        <v>September</v>
      </c>
      <c r="L20" s="8">
        <v>41078</v>
      </c>
      <c r="M20" s="10"/>
    </row>
    <row r="21" spans="1:13" s="5" customFormat="1" x14ac:dyDescent="0.25">
      <c r="A21" s="6"/>
      <c r="B21" s="6" t="s">
        <v>81</v>
      </c>
      <c r="C21" s="6" t="s">
        <v>82</v>
      </c>
      <c r="D21" s="6" t="s">
        <v>80</v>
      </c>
      <c r="E21" s="6" t="s">
        <v>225</v>
      </c>
      <c r="F21" s="6">
        <v>68163</v>
      </c>
      <c r="G21" s="6" t="s">
        <v>189</v>
      </c>
      <c r="H21" s="15" t="s">
        <v>226</v>
      </c>
      <c r="I21" s="6"/>
      <c r="J21" s="8">
        <v>14684</v>
      </c>
      <c r="K21" s="9" t="str">
        <f t="shared" si="0"/>
        <v>März</v>
      </c>
      <c r="L21" s="8">
        <v>28592</v>
      </c>
      <c r="M21" s="10" t="s">
        <v>152</v>
      </c>
    </row>
    <row r="22" spans="1:13" s="5" customFormat="1" x14ac:dyDescent="0.25">
      <c r="A22" s="6" t="s">
        <v>25</v>
      </c>
      <c r="B22" s="6" t="s">
        <v>153</v>
      </c>
      <c r="C22" s="6" t="s">
        <v>41</v>
      </c>
      <c r="D22" s="6" t="s">
        <v>154</v>
      </c>
      <c r="E22" s="6" t="s">
        <v>227</v>
      </c>
      <c r="F22" s="6">
        <v>68163</v>
      </c>
      <c r="G22" s="6" t="s">
        <v>189</v>
      </c>
      <c r="H22" s="15" t="s">
        <v>228</v>
      </c>
      <c r="I22" s="6"/>
      <c r="J22" s="8">
        <v>24983</v>
      </c>
      <c r="K22" s="9" t="str">
        <f t="shared" si="0"/>
        <v>Mai</v>
      </c>
      <c r="L22" s="8">
        <v>42569</v>
      </c>
      <c r="M22" s="10"/>
    </row>
    <row r="23" spans="1:13" s="5" customFormat="1" x14ac:dyDescent="0.25">
      <c r="A23" s="6"/>
      <c r="B23" s="6" t="s">
        <v>84</v>
      </c>
      <c r="C23" s="6" t="s">
        <v>85</v>
      </c>
      <c r="D23" s="6" t="s">
        <v>83</v>
      </c>
      <c r="E23" s="6" t="s">
        <v>229</v>
      </c>
      <c r="F23" s="6">
        <v>68167</v>
      </c>
      <c r="G23" s="6" t="s">
        <v>189</v>
      </c>
      <c r="H23" s="15" t="s">
        <v>230</v>
      </c>
      <c r="I23" s="6"/>
      <c r="J23" s="8">
        <v>10293</v>
      </c>
      <c r="K23" s="9" t="str">
        <f t="shared" si="0"/>
        <v>März</v>
      </c>
      <c r="L23" s="8">
        <v>30336</v>
      </c>
      <c r="M23" s="10" t="s">
        <v>330</v>
      </c>
    </row>
    <row r="24" spans="1:13" s="5" customFormat="1" x14ac:dyDescent="0.25">
      <c r="A24" s="6"/>
      <c r="B24" s="6" t="s">
        <v>338</v>
      </c>
      <c r="C24" s="6" t="s">
        <v>339</v>
      </c>
      <c r="D24" s="20" t="s">
        <v>340</v>
      </c>
      <c r="E24" s="6" t="s">
        <v>341</v>
      </c>
      <c r="F24" s="6">
        <v>68199</v>
      </c>
      <c r="G24" s="6" t="s">
        <v>189</v>
      </c>
      <c r="H24" s="15" t="s">
        <v>342</v>
      </c>
      <c r="I24" s="6"/>
      <c r="J24" s="8">
        <v>23168</v>
      </c>
      <c r="K24" s="9" t="str">
        <f t="shared" si="0"/>
        <v>Juni</v>
      </c>
      <c r="L24" s="22" t="s">
        <v>365</v>
      </c>
      <c r="M24" s="10"/>
    </row>
    <row r="25" spans="1:13" s="5" customFormat="1" x14ac:dyDescent="0.25">
      <c r="A25" s="6"/>
      <c r="B25" s="6" t="s">
        <v>87</v>
      </c>
      <c r="C25" s="6" t="s">
        <v>88</v>
      </c>
      <c r="D25" s="6" t="s">
        <v>86</v>
      </c>
      <c r="E25" s="6" t="s">
        <v>231</v>
      </c>
      <c r="F25" s="6">
        <v>68259</v>
      </c>
      <c r="G25" s="6" t="s">
        <v>189</v>
      </c>
      <c r="H25" s="15" t="s">
        <v>232</v>
      </c>
      <c r="I25" s="6"/>
      <c r="J25" s="8">
        <v>15807</v>
      </c>
      <c r="K25" s="9" t="str">
        <f t="shared" si="0"/>
        <v>April</v>
      </c>
      <c r="L25" s="8">
        <v>40387</v>
      </c>
      <c r="M25" s="10"/>
    </row>
    <row r="26" spans="1:13" s="5" customFormat="1" x14ac:dyDescent="0.25">
      <c r="A26" s="6"/>
      <c r="B26" s="6" t="s">
        <v>172</v>
      </c>
      <c r="C26" s="6" t="s">
        <v>173</v>
      </c>
      <c r="D26" s="6" t="s">
        <v>174</v>
      </c>
      <c r="E26" s="6" t="s">
        <v>233</v>
      </c>
      <c r="F26" s="6">
        <v>68723</v>
      </c>
      <c r="G26" s="6" t="s">
        <v>234</v>
      </c>
      <c r="H26" s="15" t="s">
        <v>235</v>
      </c>
      <c r="I26" s="6"/>
      <c r="J26" s="8">
        <v>23266</v>
      </c>
      <c r="K26" s="9" t="str">
        <f t="shared" si="0"/>
        <v>September</v>
      </c>
      <c r="L26" s="8">
        <v>43262</v>
      </c>
      <c r="M26" s="10" t="s">
        <v>331</v>
      </c>
    </row>
    <row r="27" spans="1:13" s="5" customFormat="1" x14ac:dyDescent="0.25">
      <c r="A27" s="6"/>
      <c r="B27" s="6" t="s">
        <v>3</v>
      </c>
      <c r="C27" s="6" t="s">
        <v>4</v>
      </c>
      <c r="D27" s="6" t="s">
        <v>2</v>
      </c>
      <c r="E27" s="6" t="s">
        <v>236</v>
      </c>
      <c r="F27" s="6">
        <v>68309</v>
      </c>
      <c r="G27" s="6" t="s">
        <v>189</v>
      </c>
      <c r="H27" s="15" t="s">
        <v>237</v>
      </c>
      <c r="I27" s="15" t="s">
        <v>238</v>
      </c>
      <c r="J27" s="8">
        <v>18056</v>
      </c>
      <c r="K27" s="9" t="str">
        <f t="shared" si="0"/>
        <v>Juni</v>
      </c>
      <c r="L27" s="8">
        <v>37060</v>
      </c>
      <c r="M27" s="10"/>
    </row>
    <row r="28" spans="1:13" s="5" customFormat="1" x14ac:dyDescent="0.25">
      <c r="A28" s="6"/>
      <c r="B28" s="6" t="s">
        <v>9</v>
      </c>
      <c r="C28" s="6" t="s">
        <v>10</v>
      </c>
      <c r="D28" s="6" t="s">
        <v>8</v>
      </c>
      <c r="E28" s="6" t="s">
        <v>239</v>
      </c>
      <c r="F28" s="6">
        <v>68542</v>
      </c>
      <c r="G28" s="6" t="s">
        <v>240</v>
      </c>
      <c r="H28" s="15" t="s">
        <v>241</v>
      </c>
      <c r="I28" s="6"/>
      <c r="J28" s="8">
        <v>14941</v>
      </c>
      <c r="K28" s="9" t="str">
        <f t="shared" si="0"/>
        <v>November</v>
      </c>
      <c r="L28" s="8">
        <v>32314</v>
      </c>
      <c r="M28" s="10"/>
    </row>
    <row r="29" spans="1:13" s="5" customFormat="1" x14ac:dyDescent="0.25">
      <c r="A29" s="6"/>
      <c r="B29" s="6" t="s">
        <v>160</v>
      </c>
      <c r="C29" s="6" t="s">
        <v>157</v>
      </c>
      <c r="D29" s="6" t="s">
        <v>161</v>
      </c>
      <c r="E29" s="6" t="s">
        <v>242</v>
      </c>
      <c r="F29" s="6">
        <v>68163</v>
      </c>
      <c r="G29" s="6" t="s">
        <v>189</v>
      </c>
      <c r="H29" s="6" t="s">
        <v>349</v>
      </c>
      <c r="I29" s="15" t="s">
        <v>243</v>
      </c>
      <c r="J29" s="8">
        <v>21239</v>
      </c>
      <c r="K29" s="9" t="str">
        <f t="shared" si="0"/>
        <v>Februar</v>
      </c>
      <c r="L29" s="8">
        <v>41106</v>
      </c>
      <c r="M29" s="10"/>
    </row>
    <row r="30" spans="1:13" s="5" customFormat="1" x14ac:dyDescent="0.25">
      <c r="A30" s="6" t="s">
        <v>25</v>
      </c>
      <c r="B30" s="6" t="s">
        <v>165</v>
      </c>
      <c r="C30" s="6" t="s">
        <v>166</v>
      </c>
      <c r="D30" s="5" t="s">
        <v>167</v>
      </c>
      <c r="E30" s="16" t="s">
        <v>244</v>
      </c>
      <c r="F30" s="16">
        <v>68259</v>
      </c>
      <c r="G30" s="16" t="s">
        <v>189</v>
      </c>
      <c r="H30" s="16" t="s">
        <v>349</v>
      </c>
      <c r="I30" s="17" t="s">
        <v>245</v>
      </c>
      <c r="J30" s="8">
        <v>24756</v>
      </c>
      <c r="K30" s="9" t="str">
        <f t="shared" si="0"/>
        <v>Oktober</v>
      </c>
      <c r="L30" s="8">
        <v>42905</v>
      </c>
      <c r="M30" s="10"/>
    </row>
    <row r="31" spans="1:13" s="5" customFormat="1" x14ac:dyDescent="0.25">
      <c r="A31" s="6"/>
      <c r="B31" s="6" t="s">
        <v>146</v>
      </c>
      <c r="C31" s="6" t="s">
        <v>147</v>
      </c>
      <c r="D31" s="6" t="s">
        <v>145</v>
      </c>
      <c r="E31" s="6" t="s">
        <v>246</v>
      </c>
      <c r="F31" s="6">
        <v>68163</v>
      </c>
      <c r="G31" s="6" t="s">
        <v>189</v>
      </c>
      <c r="H31" s="15" t="s">
        <v>247</v>
      </c>
      <c r="I31" s="15" t="s">
        <v>248</v>
      </c>
      <c r="J31" s="8">
        <v>25032</v>
      </c>
      <c r="K31" s="9" t="str">
        <f t="shared" si="0"/>
        <v>Juli</v>
      </c>
      <c r="L31" s="8">
        <v>42478</v>
      </c>
      <c r="M31" s="10"/>
    </row>
    <row r="32" spans="1:13" s="5" customFormat="1" x14ac:dyDescent="0.25">
      <c r="A32" s="6"/>
      <c r="B32" s="6" t="s">
        <v>90</v>
      </c>
      <c r="C32" s="6" t="s">
        <v>38</v>
      </c>
      <c r="D32" s="6" t="s">
        <v>89</v>
      </c>
      <c r="E32" s="6" t="s">
        <v>249</v>
      </c>
      <c r="F32" s="6">
        <v>68199</v>
      </c>
      <c r="G32" s="6" t="s">
        <v>189</v>
      </c>
      <c r="H32" s="15" t="s">
        <v>250</v>
      </c>
      <c r="I32" s="6"/>
      <c r="J32" s="8">
        <v>11726</v>
      </c>
      <c r="K32" s="9" t="str">
        <f t="shared" si="0"/>
        <v>Februar</v>
      </c>
      <c r="L32" s="8">
        <v>37816</v>
      </c>
      <c r="M32" s="10"/>
    </row>
    <row r="33" spans="1:13" s="5" customFormat="1" x14ac:dyDescent="0.25">
      <c r="A33" s="6"/>
      <c r="B33" s="6" t="s">
        <v>92</v>
      </c>
      <c r="C33" s="6" t="s">
        <v>93</v>
      </c>
      <c r="D33" s="6" t="s">
        <v>91</v>
      </c>
      <c r="E33" s="6" t="s">
        <v>251</v>
      </c>
      <c r="F33" s="6">
        <v>68163</v>
      </c>
      <c r="G33" s="6" t="s">
        <v>189</v>
      </c>
      <c r="H33" s="15" t="s">
        <v>252</v>
      </c>
      <c r="I33" s="6"/>
      <c r="J33" s="8">
        <v>24721</v>
      </c>
      <c r="K33" s="9" t="str">
        <f t="shared" si="0"/>
        <v>September</v>
      </c>
      <c r="L33" s="8">
        <v>39608</v>
      </c>
      <c r="M33" s="10"/>
    </row>
    <row r="34" spans="1:13" s="5" customFormat="1" x14ac:dyDescent="0.25">
      <c r="A34" s="6"/>
      <c r="B34" s="6" t="s">
        <v>12</v>
      </c>
      <c r="C34" s="6" t="s">
        <v>13</v>
      </c>
      <c r="D34" s="6" t="s">
        <v>11</v>
      </c>
      <c r="E34" s="6" t="s">
        <v>253</v>
      </c>
      <c r="F34" s="6">
        <v>68163</v>
      </c>
      <c r="G34" s="6" t="s">
        <v>189</v>
      </c>
      <c r="H34" s="15" t="s">
        <v>254</v>
      </c>
      <c r="I34" s="6"/>
      <c r="J34" s="8">
        <v>17790</v>
      </c>
      <c r="K34" s="9" t="str">
        <f>IF(J34="","",TEXT(J34,"MMMM"))</f>
        <v>September</v>
      </c>
      <c r="L34" s="8">
        <v>37060</v>
      </c>
      <c r="M34" s="10"/>
    </row>
    <row r="35" spans="1:13" s="5" customFormat="1" x14ac:dyDescent="0.25">
      <c r="A35" s="6"/>
      <c r="B35" s="11" t="s">
        <v>158</v>
      </c>
      <c r="C35" s="11" t="s">
        <v>16</v>
      </c>
      <c r="D35" s="5" t="s">
        <v>168</v>
      </c>
      <c r="E35" s="5" t="s">
        <v>255</v>
      </c>
      <c r="F35" s="5">
        <v>68259</v>
      </c>
      <c r="G35" s="5" t="s">
        <v>189</v>
      </c>
      <c r="H35" s="18" t="s">
        <v>257</v>
      </c>
      <c r="J35" s="8">
        <v>16645</v>
      </c>
      <c r="K35" s="9" t="str">
        <f t="shared" si="0"/>
        <v>Juli</v>
      </c>
      <c r="L35" s="8">
        <v>36740</v>
      </c>
      <c r="M35" s="10"/>
    </row>
    <row r="36" spans="1:13" s="5" customFormat="1" x14ac:dyDescent="0.25">
      <c r="A36" s="6" t="s">
        <v>25</v>
      </c>
      <c r="B36" s="6" t="s">
        <v>95</v>
      </c>
      <c r="C36" s="6" t="s">
        <v>96</v>
      </c>
      <c r="D36" s="6" t="s">
        <v>94</v>
      </c>
      <c r="E36" s="6" t="s">
        <v>259</v>
      </c>
      <c r="F36" s="6">
        <v>40629</v>
      </c>
      <c r="G36" s="6" t="s">
        <v>260</v>
      </c>
      <c r="H36" s="15" t="s">
        <v>261</v>
      </c>
      <c r="I36" s="15" t="s">
        <v>262</v>
      </c>
      <c r="J36" s="8">
        <v>24662</v>
      </c>
      <c r="K36" s="9" t="str">
        <f t="shared" ref="K36:K64" si="1">IF(J36="","",TEXT(J36,"MMMM"))</f>
        <v>Juli</v>
      </c>
      <c r="L36" s="8">
        <v>39608</v>
      </c>
      <c r="M36" s="10"/>
    </row>
    <row r="37" spans="1:13" s="5" customFormat="1" x14ac:dyDescent="0.25">
      <c r="A37" s="6" t="s">
        <v>343</v>
      </c>
      <c r="B37" s="6" t="s">
        <v>344</v>
      </c>
      <c r="C37" s="6" t="s">
        <v>345</v>
      </c>
      <c r="D37" s="20" t="s">
        <v>346</v>
      </c>
      <c r="E37" s="6" t="s">
        <v>347</v>
      </c>
      <c r="F37" s="6">
        <v>67061</v>
      </c>
      <c r="G37" s="6" t="s">
        <v>348</v>
      </c>
      <c r="H37" s="15" t="s">
        <v>349</v>
      </c>
      <c r="I37" s="15" t="s">
        <v>350</v>
      </c>
      <c r="J37" s="8">
        <v>27189</v>
      </c>
      <c r="K37" s="9" t="str">
        <f t="shared" si="1"/>
        <v>Juni</v>
      </c>
      <c r="L37" s="22" t="s">
        <v>365</v>
      </c>
      <c r="M37" s="10"/>
    </row>
    <row r="38" spans="1:13" s="5" customFormat="1" x14ac:dyDescent="0.25">
      <c r="A38" s="6"/>
      <c r="B38" s="6" t="s">
        <v>98</v>
      </c>
      <c r="C38" s="6" t="s">
        <v>99</v>
      </c>
      <c r="D38" s="6" t="s">
        <v>97</v>
      </c>
      <c r="E38" s="6" t="s">
        <v>263</v>
      </c>
      <c r="F38" s="6">
        <v>68623</v>
      </c>
      <c r="G38" s="6" t="s">
        <v>264</v>
      </c>
      <c r="H38" s="15" t="s">
        <v>258</v>
      </c>
      <c r="I38" s="6"/>
      <c r="J38" s="8">
        <v>18267</v>
      </c>
      <c r="K38" s="9" t="str">
        <f t="shared" si="1"/>
        <v>Januar</v>
      </c>
      <c r="L38" s="8">
        <v>39160</v>
      </c>
      <c r="M38" s="10"/>
    </row>
    <row r="39" spans="1:13" s="5" customFormat="1" x14ac:dyDescent="0.25">
      <c r="A39" s="6"/>
      <c r="B39" s="6" t="s">
        <v>15</v>
      </c>
      <c r="C39" s="6" t="s">
        <v>100</v>
      </c>
      <c r="D39" s="6" t="s">
        <v>14</v>
      </c>
      <c r="E39" s="6" t="s">
        <v>265</v>
      </c>
      <c r="F39" s="6">
        <v>68239</v>
      </c>
      <c r="G39" s="6" t="s">
        <v>189</v>
      </c>
      <c r="H39" s="15" t="s">
        <v>266</v>
      </c>
      <c r="I39" s="6"/>
      <c r="J39" s="8">
        <v>23099</v>
      </c>
      <c r="K39" s="9" t="str">
        <f t="shared" si="1"/>
        <v>März</v>
      </c>
      <c r="L39" s="8">
        <v>40651</v>
      </c>
      <c r="M39" s="10"/>
    </row>
    <row r="40" spans="1:13" s="5" customFormat="1" x14ac:dyDescent="0.25">
      <c r="A40" s="6"/>
      <c r="B40" s="6" t="s">
        <v>15</v>
      </c>
      <c r="C40" s="6" t="s">
        <v>16</v>
      </c>
      <c r="D40" s="6" t="s">
        <v>14</v>
      </c>
      <c r="E40" s="6" t="s">
        <v>267</v>
      </c>
      <c r="F40" s="6">
        <v>68239</v>
      </c>
      <c r="G40" s="15" t="s">
        <v>189</v>
      </c>
      <c r="H40" s="15" t="s">
        <v>268</v>
      </c>
      <c r="I40" s="6"/>
      <c r="J40" s="8">
        <v>14210</v>
      </c>
      <c r="K40" s="9" t="str">
        <f t="shared" si="1"/>
        <v>November</v>
      </c>
      <c r="L40" s="8">
        <v>30414</v>
      </c>
      <c r="M40" s="10" t="s">
        <v>152</v>
      </c>
    </row>
    <row r="41" spans="1:13" s="5" customFormat="1" x14ac:dyDescent="0.25">
      <c r="A41" s="6"/>
      <c r="B41" s="6" t="s">
        <v>102</v>
      </c>
      <c r="C41" s="6" t="s">
        <v>19</v>
      </c>
      <c r="D41" s="6" t="s">
        <v>101</v>
      </c>
      <c r="E41" s="6" t="s">
        <v>269</v>
      </c>
      <c r="F41" s="6">
        <v>68165</v>
      </c>
      <c r="G41" s="6" t="s">
        <v>189</v>
      </c>
      <c r="H41" s="15" t="s">
        <v>270</v>
      </c>
      <c r="I41" s="6"/>
      <c r="J41" s="8">
        <v>21984</v>
      </c>
      <c r="K41" s="9" t="str">
        <f t="shared" si="1"/>
        <v>März</v>
      </c>
      <c r="L41" s="8">
        <v>39370</v>
      </c>
      <c r="M41" s="10"/>
    </row>
    <row r="42" spans="1:13" s="5" customFormat="1" x14ac:dyDescent="0.25">
      <c r="A42" s="6" t="s">
        <v>25</v>
      </c>
      <c r="B42" s="6" t="s">
        <v>104</v>
      </c>
      <c r="C42" s="6" t="s">
        <v>105</v>
      </c>
      <c r="D42" s="6" t="s">
        <v>103</v>
      </c>
      <c r="E42" s="6" t="s">
        <v>271</v>
      </c>
      <c r="F42" s="6">
        <v>68165</v>
      </c>
      <c r="G42" s="6" t="s">
        <v>189</v>
      </c>
      <c r="H42" s="15" t="s">
        <v>272</v>
      </c>
      <c r="I42" s="6"/>
      <c r="J42" s="8">
        <v>19889</v>
      </c>
      <c r="K42" s="9" t="str">
        <f t="shared" si="1"/>
        <v>Juni</v>
      </c>
      <c r="L42" s="8">
        <v>40651</v>
      </c>
      <c r="M42" s="10"/>
    </row>
    <row r="43" spans="1:13" s="5" customFormat="1" x14ac:dyDescent="0.25">
      <c r="A43" s="6"/>
      <c r="B43" s="6" t="s">
        <v>107</v>
      </c>
      <c r="C43" s="6" t="s">
        <v>108</v>
      </c>
      <c r="D43" s="6" t="s">
        <v>106</v>
      </c>
      <c r="E43" s="6" t="s">
        <v>273</v>
      </c>
      <c r="F43" s="6">
        <v>68309</v>
      </c>
      <c r="G43" s="6" t="s">
        <v>256</v>
      </c>
      <c r="H43" s="15" t="s">
        <v>274</v>
      </c>
      <c r="I43" s="6"/>
      <c r="J43" s="8">
        <v>13296</v>
      </c>
      <c r="K43" s="9" t="str">
        <f t="shared" si="1"/>
        <v>Mai</v>
      </c>
      <c r="L43" s="8">
        <v>30424</v>
      </c>
      <c r="M43" s="10" t="s">
        <v>152</v>
      </c>
    </row>
    <row r="44" spans="1:13" s="5" customFormat="1" x14ac:dyDescent="0.25">
      <c r="A44" s="6"/>
      <c r="B44" s="6" t="s">
        <v>110</v>
      </c>
      <c r="C44" s="6" t="s">
        <v>111</v>
      </c>
      <c r="D44" s="6" t="s">
        <v>109</v>
      </c>
      <c r="E44" s="6" t="s">
        <v>275</v>
      </c>
      <c r="F44" s="6">
        <v>69493</v>
      </c>
      <c r="G44" s="6" t="s">
        <v>276</v>
      </c>
      <c r="H44" s="15" t="s">
        <v>277</v>
      </c>
      <c r="I44" s="6"/>
      <c r="J44" s="8">
        <v>23016</v>
      </c>
      <c r="K44" s="9" t="str">
        <f t="shared" si="1"/>
        <v>Januar</v>
      </c>
      <c r="L44" s="8">
        <v>42324</v>
      </c>
      <c r="M44" s="10"/>
    </row>
    <row r="45" spans="1:13" s="5" customFormat="1" x14ac:dyDescent="0.25">
      <c r="A45" s="6"/>
      <c r="B45" s="6" t="s">
        <v>37</v>
      </c>
      <c r="C45" s="6" t="s">
        <v>38</v>
      </c>
      <c r="D45" s="6" t="s">
        <v>36</v>
      </c>
      <c r="E45" s="6" t="s">
        <v>278</v>
      </c>
      <c r="F45" s="6">
        <v>68623</v>
      </c>
      <c r="G45" s="6" t="s">
        <v>264</v>
      </c>
      <c r="H45" s="15" t="s">
        <v>279</v>
      </c>
      <c r="I45" s="6"/>
      <c r="J45" s="8">
        <v>17811</v>
      </c>
      <c r="K45" s="9" t="str">
        <f t="shared" si="1"/>
        <v>Oktober</v>
      </c>
      <c r="L45" s="8">
        <v>40406</v>
      </c>
      <c r="M45" s="10"/>
    </row>
    <row r="46" spans="1:13" s="5" customFormat="1" x14ac:dyDescent="0.25">
      <c r="A46" s="6"/>
      <c r="B46" s="6" t="s">
        <v>113</v>
      </c>
      <c r="C46" s="6" t="s">
        <v>7</v>
      </c>
      <c r="D46" s="6" t="s">
        <v>112</v>
      </c>
      <c r="E46" s="6" t="s">
        <v>280</v>
      </c>
      <c r="F46" s="6">
        <v>68165</v>
      </c>
      <c r="G46" s="6" t="s">
        <v>189</v>
      </c>
      <c r="H46" s="6" t="s">
        <v>349</v>
      </c>
      <c r="I46" s="15" t="s">
        <v>281</v>
      </c>
      <c r="J46" s="8">
        <v>21834</v>
      </c>
      <c r="K46" s="9" t="str">
        <f t="shared" si="1"/>
        <v>Oktober</v>
      </c>
      <c r="L46" s="8">
        <v>42296</v>
      </c>
      <c r="M46" s="10"/>
    </row>
    <row r="47" spans="1:13" s="5" customFormat="1" x14ac:dyDescent="0.25">
      <c r="A47" s="6"/>
      <c r="B47" s="6" t="s">
        <v>115</v>
      </c>
      <c r="C47" s="6" t="s">
        <v>116</v>
      </c>
      <c r="D47" s="6" t="s">
        <v>114</v>
      </c>
      <c r="E47" s="6" t="s">
        <v>282</v>
      </c>
      <c r="F47" s="6">
        <v>68642</v>
      </c>
      <c r="G47" s="6" t="s">
        <v>283</v>
      </c>
      <c r="H47" s="15" t="s">
        <v>284</v>
      </c>
      <c r="I47" s="6"/>
      <c r="J47" s="8">
        <v>20501</v>
      </c>
      <c r="K47" s="9" t="str">
        <f t="shared" si="1"/>
        <v>Februar</v>
      </c>
      <c r="L47" s="8">
        <v>40105</v>
      </c>
      <c r="M47" s="10"/>
    </row>
    <row r="48" spans="1:13" s="5" customFormat="1" x14ac:dyDescent="0.25">
      <c r="A48" s="6"/>
      <c r="B48" s="6" t="s">
        <v>18</v>
      </c>
      <c r="C48" s="6" t="s">
        <v>19</v>
      </c>
      <c r="D48" s="6" t="s">
        <v>17</v>
      </c>
      <c r="E48" s="6" t="s">
        <v>285</v>
      </c>
      <c r="F48" s="6">
        <v>68165</v>
      </c>
      <c r="G48" s="6" t="s">
        <v>189</v>
      </c>
      <c r="H48" s="15" t="s">
        <v>286</v>
      </c>
      <c r="I48" s="6"/>
      <c r="J48" s="8">
        <v>21899</v>
      </c>
      <c r="K48" s="9" t="str">
        <f t="shared" si="1"/>
        <v>Dezember</v>
      </c>
      <c r="L48" s="8">
        <v>37756</v>
      </c>
      <c r="M48" s="10"/>
    </row>
    <row r="49" spans="1:16" s="5" customFormat="1" x14ac:dyDescent="0.25">
      <c r="A49" s="6"/>
      <c r="B49" s="6" t="s">
        <v>118</v>
      </c>
      <c r="C49" s="6" t="s">
        <v>35</v>
      </c>
      <c r="D49" s="6" t="s">
        <v>117</v>
      </c>
      <c r="E49" s="6" t="s">
        <v>287</v>
      </c>
      <c r="F49" s="6">
        <v>68163</v>
      </c>
      <c r="G49" s="6" t="s">
        <v>189</v>
      </c>
      <c r="H49" s="15" t="s">
        <v>288</v>
      </c>
      <c r="I49" s="6"/>
      <c r="J49" s="8">
        <v>25555</v>
      </c>
      <c r="K49" s="9" t="str">
        <f t="shared" si="1"/>
        <v>Dezember</v>
      </c>
      <c r="L49" s="8">
        <v>40728</v>
      </c>
      <c r="M49" s="10"/>
    </row>
    <row r="50" spans="1:16" s="5" customFormat="1" x14ac:dyDescent="0.25">
      <c r="A50" s="6"/>
      <c r="B50" s="6" t="s">
        <v>159</v>
      </c>
      <c r="C50" s="6" t="s">
        <v>79</v>
      </c>
      <c r="D50" s="7" t="s">
        <v>164</v>
      </c>
      <c r="E50" s="7" t="s">
        <v>289</v>
      </c>
      <c r="F50" s="7">
        <v>68239</v>
      </c>
      <c r="G50" s="7" t="s">
        <v>189</v>
      </c>
      <c r="H50" s="14" t="s">
        <v>290</v>
      </c>
      <c r="I50" s="7"/>
      <c r="J50" s="8">
        <v>12757</v>
      </c>
      <c r="K50" s="9" t="str">
        <f t="shared" si="1"/>
        <v>Dezember</v>
      </c>
      <c r="L50" s="8">
        <v>32195</v>
      </c>
      <c r="M50" s="10"/>
    </row>
    <row r="51" spans="1:16" s="5" customFormat="1" x14ac:dyDescent="0.25">
      <c r="A51" s="6"/>
      <c r="B51" s="6" t="s">
        <v>120</v>
      </c>
      <c r="C51" s="6" t="s">
        <v>121</v>
      </c>
      <c r="D51" s="6" t="s">
        <v>119</v>
      </c>
      <c r="E51" s="6" t="s">
        <v>291</v>
      </c>
      <c r="F51" s="6">
        <v>68542</v>
      </c>
      <c r="G51" s="6" t="s">
        <v>240</v>
      </c>
      <c r="H51" s="15" t="s">
        <v>292</v>
      </c>
      <c r="I51" s="6"/>
      <c r="J51" s="8">
        <v>18683</v>
      </c>
      <c r="K51" s="9" t="str">
        <f t="shared" si="1"/>
        <v>Februar</v>
      </c>
      <c r="L51" s="8">
        <v>37751</v>
      </c>
      <c r="M51" s="10"/>
    </row>
    <row r="52" spans="1:16" s="5" customFormat="1" x14ac:dyDescent="0.25">
      <c r="A52" s="6"/>
      <c r="B52" s="6" t="s">
        <v>21</v>
      </c>
      <c r="C52" s="6" t="s">
        <v>22</v>
      </c>
      <c r="D52" s="6" t="s">
        <v>20</v>
      </c>
      <c r="E52" s="6" t="s">
        <v>293</v>
      </c>
      <c r="F52" s="6">
        <v>68165</v>
      </c>
      <c r="G52" s="6" t="s">
        <v>189</v>
      </c>
      <c r="H52" s="15" t="s">
        <v>294</v>
      </c>
      <c r="I52" s="15" t="s">
        <v>295</v>
      </c>
      <c r="J52" s="8">
        <v>16177</v>
      </c>
      <c r="K52" s="9" t="str">
        <f t="shared" si="1"/>
        <v>April</v>
      </c>
      <c r="L52" s="8">
        <v>32987</v>
      </c>
      <c r="M52" s="10"/>
    </row>
    <row r="53" spans="1:16" s="5" customFormat="1" x14ac:dyDescent="0.25">
      <c r="A53" s="6"/>
      <c r="B53" s="6" t="s">
        <v>351</v>
      </c>
      <c r="C53" s="6" t="s">
        <v>352</v>
      </c>
      <c r="D53" s="20" t="s">
        <v>353</v>
      </c>
      <c r="E53" s="6" t="s">
        <v>354</v>
      </c>
      <c r="F53" s="6">
        <v>68165</v>
      </c>
      <c r="G53" s="6" t="s">
        <v>189</v>
      </c>
      <c r="H53" s="15" t="s">
        <v>349</v>
      </c>
      <c r="I53" s="15" t="s">
        <v>355</v>
      </c>
      <c r="J53" s="8">
        <v>25444</v>
      </c>
      <c r="K53" s="9" t="str">
        <f t="shared" si="1"/>
        <v>August</v>
      </c>
      <c r="L53" s="22" t="s">
        <v>365</v>
      </c>
      <c r="M53" s="10"/>
    </row>
    <row r="54" spans="1:16" s="5" customFormat="1" x14ac:dyDescent="0.25">
      <c r="A54" s="6"/>
      <c r="B54" s="6" t="s">
        <v>364</v>
      </c>
      <c r="C54" s="6" t="s">
        <v>105</v>
      </c>
      <c r="D54" s="20" t="s">
        <v>360</v>
      </c>
      <c r="E54" s="6" t="s">
        <v>361</v>
      </c>
      <c r="F54" s="6">
        <v>68163</v>
      </c>
      <c r="G54" s="6" t="s">
        <v>256</v>
      </c>
      <c r="H54" s="15" t="s">
        <v>362</v>
      </c>
      <c r="I54" s="15" t="s">
        <v>363</v>
      </c>
      <c r="J54" s="8">
        <v>24898</v>
      </c>
      <c r="K54" s="9" t="s">
        <v>162</v>
      </c>
      <c r="L54" s="22" t="s">
        <v>365</v>
      </c>
      <c r="M54" s="10"/>
    </row>
    <row r="55" spans="1:16" s="5" customFormat="1" x14ac:dyDescent="0.25">
      <c r="A55" s="6" t="s">
        <v>25</v>
      </c>
      <c r="B55" s="6" t="s">
        <v>123</v>
      </c>
      <c r="C55" s="6" t="s">
        <v>124</v>
      </c>
      <c r="D55" s="6" t="s">
        <v>122</v>
      </c>
      <c r="E55" s="6" t="s">
        <v>296</v>
      </c>
      <c r="F55" s="6">
        <v>68305</v>
      </c>
      <c r="G55" s="6" t="s">
        <v>189</v>
      </c>
      <c r="H55" s="15" t="s">
        <v>297</v>
      </c>
      <c r="I55" s="6"/>
      <c r="J55" s="8">
        <v>14533</v>
      </c>
      <c r="K55" s="9" t="str">
        <f t="shared" si="1"/>
        <v>Oktober</v>
      </c>
      <c r="L55" s="8">
        <v>37914</v>
      </c>
      <c r="M55" s="10"/>
    </row>
    <row r="56" spans="1:16" s="5" customFormat="1" x14ac:dyDescent="0.25">
      <c r="A56" s="6" t="s">
        <v>25</v>
      </c>
      <c r="B56" s="6" t="s">
        <v>24</v>
      </c>
      <c r="C56" s="6" t="s">
        <v>26</v>
      </c>
      <c r="D56" s="6" t="s">
        <v>23</v>
      </c>
      <c r="E56" s="6" t="s">
        <v>298</v>
      </c>
      <c r="F56" s="6">
        <v>68163</v>
      </c>
      <c r="G56" s="6" t="s">
        <v>189</v>
      </c>
      <c r="H56" s="15" t="s">
        <v>299</v>
      </c>
      <c r="I56" s="6"/>
      <c r="J56" s="8">
        <v>11338</v>
      </c>
      <c r="K56" s="9" t="str">
        <f t="shared" si="1"/>
        <v>Januar</v>
      </c>
      <c r="L56" s="8">
        <v>27974</v>
      </c>
      <c r="M56" s="10" t="s">
        <v>152</v>
      </c>
    </row>
    <row r="57" spans="1:16" s="5" customFormat="1" x14ac:dyDescent="0.25">
      <c r="A57" s="6"/>
      <c r="B57" s="6" t="s">
        <v>28</v>
      </c>
      <c r="C57" s="6" t="s">
        <v>356</v>
      </c>
      <c r="D57" s="20" t="s">
        <v>357</v>
      </c>
      <c r="E57" s="6" t="s">
        <v>358</v>
      </c>
      <c r="F57" s="6">
        <v>69469</v>
      </c>
      <c r="G57" s="6" t="s">
        <v>218</v>
      </c>
      <c r="H57" s="15" t="s">
        <v>349</v>
      </c>
      <c r="I57" s="6" t="s">
        <v>359</v>
      </c>
      <c r="J57" s="8">
        <v>28472</v>
      </c>
      <c r="K57" s="9" t="s">
        <v>163</v>
      </c>
      <c r="L57" s="22" t="s">
        <v>365</v>
      </c>
      <c r="M57" s="10"/>
    </row>
    <row r="58" spans="1:16" s="5" customFormat="1" x14ac:dyDescent="0.25">
      <c r="A58" s="6"/>
      <c r="B58" s="6" t="s">
        <v>28</v>
      </c>
      <c r="C58" s="6" t="s">
        <v>29</v>
      </c>
      <c r="D58" s="6" t="s">
        <v>27</v>
      </c>
      <c r="E58" s="6" t="s">
        <v>300</v>
      </c>
      <c r="F58" s="6">
        <v>68309</v>
      </c>
      <c r="G58" s="6" t="s">
        <v>189</v>
      </c>
      <c r="H58" s="15" t="s">
        <v>301</v>
      </c>
      <c r="I58" s="6"/>
      <c r="J58" s="8">
        <v>16031</v>
      </c>
      <c r="K58" s="9" t="str">
        <f t="shared" si="1"/>
        <v>November</v>
      </c>
      <c r="L58" s="23">
        <v>37424</v>
      </c>
      <c r="M58" s="10"/>
    </row>
    <row r="59" spans="1:16" s="5" customFormat="1" x14ac:dyDescent="0.25">
      <c r="A59" s="6" t="s">
        <v>25</v>
      </c>
      <c r="B59" s="6" t="s">
        <v>126</v>
      </c>
      <c r="C59" s="6" t="s">
        <v>127</v>
      </c>
      <c r="D59" s="6" t="s">
        <v>125</v>
      </c>
      <c r="E59" s="6" t="s">
        <v>302</v>
      </c>
      <c r="F59" s="6">
        <v>68163</v>
      </c>
      <c r="G59" s="6" t="s">
        <v>189</v>
      </c>
      <c r="H59" s="15" t="s">
        <v>303</v>
      </c>
      <c r="I59" s="6"/>
      <c r="J59" s="8">
        <v>26599</v>
      </c>
      <c r="K59" s="9" t="str">
        <f t="shared" si="1"/>
        <v>Oktober</v>
      </c>
      <c r="L59" s="23">
        <v>41768</v>
      </c>
      <c r="M59" s="10"/>
    </row>
    <row r="60" spans="1:16" s="5" customFormat="1" x14ac:dyDescent="0.25">
      <c r="A60" s="6"/>
      <c r="B60" s="6" t="s">
        <v>129</v>
      </c>
      <c r="C60" s="6" t="s">
        <v>130</v>
      </c>
      <c r="D60" s="6" t="s">
        <v>128</v>
      </c>
      <c r="E60" s="6" t="s">
        <v>304</v>
      </c>
      <c r="F60" s="6">
        <v>68642</v>
      </c>
      <c r="G60" s="6" t="s">
        <v>283</v>
      </c>
      <c r="H60" s="15" t="s">
        <v>305</v>
      </c>
      <c r="I60" s="6"/>
      <c r="J60" s="8">
        <v>20603</v>
      </c>
      <c r="K60" s="9" t="str">
        <f t="shared" si="1"/>
        <v>Mai</v>
      </c>
      <c r="L60" s="8">
        <v>39279</v>
      </c>
      <c r="M60" s="10"/>
      <c r="P60" s="12"/>
    </row>
    <row r="61" spans="1:16" s="5" customFormat="1" x14ac:dyDescent="0.25">
      <c r="A61" s="6"/>
      <c r="B61" s="6" t="s">
        <v>132</v>
      </c>
      <c r="C61" s="6" t="s">
        <v>133</v>
      </c>
      <c r="D61" s="6" t="s">
        <v>131</v>
      </c>
      <c r="E61" s="6" t="s">
        <v>306</v>
      </c>
      <c r="F61" s="6">
        <v>67134</v>
      </c>
      <c r="G61" s="6" t="s">
        <v>307</v>
      </c>
      <c r="H61" s="15" t="s">
        <v>308</v>
      </c>
      <c r="I61" s="6"/>
      <c r="J61" s="8">
        <v>22457</v>
      </c>
      <c r="K61" s="9" t="str">
        <f t="shared" si="1"/>
        <v>Juni</v>
      </c>
      <c r="L61" s="8">
        <v>38152</v>
      </c>
      <c r="M61" s="10"/>
      <c r="P61" s="12"/>
    </row>
    <row r="62" spans="1:16" s="5" customFormat="1" x14ac:dyDescent="0.25">
      <c r="A62" s="6"/>
      <c r="B62" s="6" t="s">
        <v>373</v>
      </c>
      <c r="C62" s="6" t="s">
        <v>136</v>
      </c>
      <c r="D62" s="24" t="s">
        <v>374</v>
      </c>
      <c r="E62" s="6" t="s">
        <v>375</v>
      </c>
      <c r="F62" s="6">
        <v>68165</v>
      </c>
      <c r="G62" s="6" t="s">
        <v>189</v>
      </c>
      <c r="H62" s="15"/>
      <c r="I62" s="15" t="s">
        <v>376</v>
      </c>
      <c r="J62" s="8">
        <v>25183</v>
      </c>
      <c r="K62" s="9" t="str">
        <f t="shared" si="1"/>
        <v>Dezember</v>
      </c>
      <c r="L62" s="8">
        <v>44886</v>
      </c>
      <c r="M62" s="10"/>
      <c r="P62" s="12"/>
    </row>
    <row r="63" spans="1:16" s="5" customFormat="1" x14ac:dyDescent="0.25">
      <c r="A63" s="6"/>
      <c r="B63" s="6" t="s">
        <v>135</v>
      </c>
      <c r="C63" s="6" t="s">
        <v>136</v>
      </c>
      <c r="D63" s="6" t="s">
        <v>134</v>
      </c>
      <c r="E63" s="6" t="s">
        <v>309</v>
      </c>
      <c r="F63" s="6">
        <v>68161</v>
      </c>
      <c r="G63" s="6" t="s">
        <v>189</v>
      </c>
      <c r="H63" s="15" t="s">
        <v>310</v>
      </c>
      <c r="I63" s="15" t="s">
        <v>311</v>
      </c>
      <c r="J63" s="8">
        <v>26280</v>
      </c>
      <c r="K63" s="9" t="str">
        <f t="shared" si="1"/>
        <v>Dezember</v>
      </c>
      <c r="L63" s="8">
        <v>41283</v>
      </c>
      <c r="M63" s="10"/>
      <c r="P63" s="12"/>
    </row>
    <row r="64" spans="1:16" s="5" customFormat="1" x14ac:dyDescent="0.25">
      <c r="A64" s="6"/>
      <c r="B64" s="6" t="s">
        <v>175</v>
      </c>
      <c r="C64" s="6" t="s">
        <v>176</v>
      </c>
      <c r="D64" s="5" t="s">
        <v>179</v>
      </c>
      <c r="E64" s="5" t="s">
        <v>242</v>
      </c>
      <c r="F64" s="5">
        <v>68163</v>
      </c>
      <c r="G64" s="5" t="s">
        <v>189</v>
      </c>
      <c r="H64" s="5" t="s">
        <v>349</v>
      </c>
      <c r="I64" s="18" t="s">
        <v>312</v>
      </c>
      <c r="J64" s="8">
        <v>26094</v>
      </c>
      <c r="K64" s="9" t="str">
        <f t="shared" si="1"/>
        <v>Juni</v>
      </c>
      <c r="L64" s="8">
        <v>43486</v>
      </c>
      <c r="M64" s="10"/>
      <c r="P64" s="12"/>
    </row>
    <row r="65" spans="1:17" s="5" customFormat="1" x14ac:dyDescent="0.25">
      <c r="A65" s="6"/>
      <c r="B65" s="6" t="s">
        <v>177</v>
      </c>
      <c r="C65" s="6" t="s">
        <v>178</v>
      </c>
      <c r="D65" s="5" t="s">
        <v>180</v>
      </c>
      <c r="E65" s="5" t="s">
        <v>313</v>
      </c>
      <c r="F65" s="5">
        <v>68165</v>
      </c>
      <c r="G65" s="5" t="s">
        <v>189</v>
      </c>
      <c r="H65" s="5" t="s">
        <v>349</v>
      </c>
      <c r="I65" s="18" t="s">
        <v>314</v>
      </c>
      <c r="J65" s="8">
        <v>24905</v>
      </c>
      <c r="K65" s="9" t="str">
        <f t="shared" ref="K65:K70" si="2">IF(J65="","",TEXT(J65,"MMMM"))</f>
        <v>März</v>
      </c>
      <c r="L65" s="8">
        <v>43591</v>
      </c>
      <c r="M65" s="10"/>
      <c r="P65" s="12"/>
    </row>
    <row r="66" spans="1:17" s="5" customFormat="1" x14ac:dyDescent="0.25">
      <c r="A66" s="6"/>
      <c r="B66" s="6" t="s">
        <v>31</v>
      </c>
      <c r="C66" s="6" t="s">
        <v>32</v>
      </c>
      <c r="D66" s="6" t="s">
        <v>30</v>
      </c>
      <c r="E66" s="6" t="s">
        <v>315</v>
      </c>
      <c r="F66" s="6">
        <v>68259</v>
      </c>
      <c r="G66" s="6" t="s">
        <v>189</v>
      </c>
      <c r="H66" s="15" t="s">
        <v>316</v>
      </c>
      <c r="I66" s="6"/>
      <c r="J66" s="8">
        <v>22615</v>
      </c>
      <c r="K66" s="9" t="str">
        <f t="shared" si="2"/>
        <v>November</v>
      </c>
      <c r="L66" s="8">
        <v>37754</v>
      </c>
      <c r="M66" s="10"/>
      <c r="P66" s="12"/>
    </row>
    <row r="67" spans="1:17" s="5" customFormat="1" x14ac:dyDescent="0.25">
      <c r="A67" s="6" t="s">
        <v>25</v>
      </c>
      <c r="B67" s="6" t="s">
        <v>40</v>
      </c>
      <c r="C67" s="6" t="s">
        <v>41</v>
      </c>
      <c r="D67" s="6" t="s">
        <v>39</v>
      </c>
      <c r="E67" s="6" t="s">
        <v>317</v>
      </c>
      <c r="F67" s="6">
        <v>67147</v>
      </c>
      <c r="G67" s="6" t="s">
        <v>318</v>
      </c>
      <c r="H67" s="15" t="s">
        <v>319</v>
      </c>
      <c r="I67" s="6"/>
      <c r="J67" s="8">
        <v>23151</v>
      </c>
      <c r="K67" s="9" t="str">
        <f t="shared" si="2"/>
        <v>Mai</v>
      </c>
      <c r="L67" s="8">
        <v>39650</v>
      </c>
      <c r="M67" s="10"/>
      <c r="P67" s="12"/>
    </row>
    <row r="68" spans="1:17" s="5" customFormat="1" x14ac:dyDescent="0.25">
      <c r="A68" s="6"/>
      <c r="B68" s="6" t="s">
        <v>138</v>
      </c>
      <c r="C68" s="6" t="s">
        <v>139</v>
      </c>
      <c r="D68" s="6" t="s">
        <v>137</v>
      </c>
      <c r="E68" s="6" t="s">
        <v>320</v>
      </c>
      <c r="F68" s="6">
        <v>69469</v>
      </c>
      <c r="G68" s="6" t="s">
        <v>218</v>
      </c>
      <c r="H68" s="15" t="s">
        <v>321</v>
      </c>
      <c r="I68" s="6"/>
      <c r="J68" s="8">
        <v>21591</v>
      </c>
      <c r="K68" s="9" t="str">
        <f t="shared" si="2"/>
        <v>Februar</v>
      </c>
      <c r="L68" s="8">
        <v>41282</v>
      </c>
      <c r="M68" s="10"/>
      <c r="P68" s="12"/>
    </row>
    <row r="69" spans="1:17" s="5" customFormat="1" x14ac:dyDescent="0.25">
      <c r="A69" s="6"/>
      <c r="B69" s="6" t="s">
        <v>141</v>
      </c>
      <c r="C69" s="6" t="s">
        <v>116</v>
      </c>
      <c r="D69" s="6" t="s">
        <v>140</v>
      </c>
      <c r="E69" s="6" t="s">
        <v>322</v>
      </c>
      <c r="F69" s="6">
        <v>67346</v>
      </c>
      <c r="G69" s="6" t="s">
        <v>323</v>
      </c>
      <c r="H69" s="15" t="s">
        <v>324</v>
      </c>
      <c r="I69" s="6"/>
      <c r="J69" s="8">
        <v>19286</v>
      </c>
      <c r="K69" s="9" t="str">
        <f t="shared" si="2"/>
        <v>Oktober</v>
      </c>
      <c r="L69" s="8">
        <v>36605</v>
      </c>
      <c r="M69" s="10"/>
      <c r="P69" s="12"/>
    </row>
    <row r="70" spans="1:17" s="5" customFormat="1" x14ac:dyDescent="0.25">
      <c r="A70" s="6"/>
      <c r="B70" s="6" t="s">
        <v>143</v>
      </c>
      <c r="C70" s="6" t="s">
        <v>144</v>
      </c>
      <c r="D70" s="6" t="s">
        <v>142</v>
      </c>
      <c r="E70" s="6" t="s">
        <v>325</v>
      </c>
      <c r="F70" s="6">
        <v>68723</v>
      </c>
      <c r="G70" s="6" t="s">
        <v>326</v>
      </c>
      <c r="H70" s="15" t="s">
        <v>327</v>
      </c>
      <c r="I70" s="6"/>
      <c r="J70" s="8">
        <v>18200</v>
      </c>
      <c r="K70" s="9" t="str">
        <f t="shared" si="2"/>
        <v>Oktober</v>
      </c>
      <c r="L70" s="8">
        <v>36696</v>
      </c>
      <c r="M70" s="10"/>
      <c r="P70" s="12"/>
    </row>
    <row r="71" spans="1:17" x14ac:dyDescent="0.25">
      <c r="J71"/>
      <c r="K71" s="2" t="str">
        <f t="shared" ref="K71:K72" si="3">IF(J71="","",TEXT(J71,"MMMM"))</f>
        <v/>
      </c>
      <c r="M71" s="2"/>
      <c r="N71" s="2"/>
      <c r="O71" s="2"/>
      <c r="P71" s="3"/>
      <c r="Q71" s="2"/>
    </row>
    <row r="72" spans="1:17" x14ac:dyDescent="0.25">
      <c r="J72"/>
      <c r="K72" s="2" t="str">
        <f t="shared" si="3"/>
        <v/>
      </c>
    </row>
    <row r="73" spans="1:17" x14ac:dyDescent="0.25">
      <c r="J73"/>
      <c r="K73" s="2" t="str">
        <f t="shared" ref="K73:K98" si="4">IF(J73="","",TEXT(J73,"MMMM"))</f>
        <v/>
      </c>
      <c r="M73" s="19" t="s">
        <v>377</v>
      </c>
    </row>
    <row r="74" spans="1:17" x14ac:dyDescent="0.25">
      <c r="J74"/>
      <c r="K74" s="2" t="str">
        <f t="shared" si="4"/>
        <v/>
      </c>
    </row>
    <row r="75" spans="1:17" x14ac:dyDescent="0.25">
      <c r="J75"/>
      <c r="K75" s="2" t="str">
        <f t="shared" si="4"/>
        <v/>
      </c>
    </row>
    <row r="76" spans="1:17" x14ac:dyDescent="0.25">
      <c r="J76"/>
      <c r="K76" s="2" t="str">
        <f t="shared" si="4"/>
        <v/>
      </c>
    </row>
    <row r="77" spans="1:17" x14ac:dyDescent="0.25">
      <c r="J77"/>
      <c r="K77" s="2" t="str">
        <f t="shared" si="4"/>
        <v/>
      </c>
    </row>
    <row r="78" spans="1:17" x14ac:dyDescent="0.25">
      <c r="J78"/>
      <c r="K78" s="2" t="str">
        <f t="shared" si="4"/>
        <v/>
      </c>
    </row>
    <row r="79" spans="1:17" x14ac:dyDescent="0.25">
      <c r="J79"/>
      <c r="K79" s="2" t="str">
        <f t="shared" si="4"/>
        <v/>
      </c>
    </row>
    <row r="80" spans="1:17" x14ac:dyDescent="0.25">
      <c r="J80"/>
      <c r="K80" s="2" t="str">
        <f t="shared" si="4"/>
        <v/>
      </c>
    </row>
    <row r="81" spans="10:12" x14ac:dyDescent="0.25">
      <c r="J81"/>
      <c r="K81" s="2" t="str">
        <f t="shared" si="4"/>
        <v/>
      </c>
    </row>
    <row r="82" spans="10:12" x14ac:dyDescent="0.25">
      <c r="J82"/>
      <c r="K82" s="2" t="str">
        <f t="shared" si="4"/>
        <v/>
      </c>
      <c r="L82"/>
    </row>
    <row r="83" spans="10:12" x14ac:dyDescent="0.25">
      <c r="J83"/>
      <c r="K83" s="2" t="str">
        <f t="shared" si="4"/>
        <v/>
      </c>
      <c r="L83"/>
    </row>
    <row r="84" spans="10:12" x14ac:dyDescent="0.25">
      <c r="J84"/>
      <c r="K84" s="2" t="str">
        <f t="shared" si="4"/>
        <v/>
      </c>
      <c r="L84"/>
    </row>
    <row r="85" spans="10:12" x14ac:dyDescent="0.25">
      <c r="J85"/>
      <c r="K85" s="2" t="str">
        <f t="shared" si="4"/>
        <v/>
      </c>
      <c r="L85"/>
    </row>
    <row r="86" spans="10:12" x14ac:dyDescent="0.25">
      <c r="J86"/>
      <c r="K86" s="2" t="str">
        <f t="shared" si="4"/>
        <v/>
      </c>
      <c r="L86"/>
    </row>
    <row r="87" spans="10:12" x14ac:dyDescent="0.25">
      <c r="J87"/>
      <c r="K87" s="2" t="str">
        <f t="shared" si="4"/>
        <v/>
      </c>
      <c r="L87"/>
    </row>
    <row r="88" spans="10:12" x14ac:dyDescent="0.25">
      <c r="J88"/>
      <c r="K88" s="2" t="str">
        <f t="shared" si="4"/>
        <v/>
      </c>
      <c r="L88"/>
    </row>
    <row r="89" spans="10:12" x14ac:dyDescent="0.25">
      <c r="J89"/>
      <c r="K89" s="2" t="str">
        <f t="shared" si="4"/>
        <v/>
      </c>
      <c r="L89"/>
    </row>
    <row r="90" spans="10:12" x14ac:dyDescent="0.25">
      <c r="J90"/>
      <c r="K90" s="2" t="str">
        <f t="shared" si="4"/>
        <v/>
      </c>
      <c r="L90"/>
    </row>
    <row r="91" spans="10:12" x14ac:dyDescent="0.25">
      <c r="J91"/>
      <c r="K91" s="2" t="str">
        <f t="shared" si="4"/>
        <v/>
      </c>
      <c r="L91"/>
    </row>
    <row r="92" spans="10:12" x14ac:dyDescent="0.25">
      <c r="J92"/>
      <c r="K92" s="2" t="str">
        <f t="shared" si="4"/>
        <v/>
      </c>
      <c r="L92"/>
    </row>
    <row r="93" spans="10:12" x14ac:dyDescent="0.25">
      <c r="J93"/>
      <c r="K93" s="2" t="str">
        <f t="shared" si="4"/>
        <v/>
      </c>
      <c r="L93"/>
    </row>
    <row r="94" spans="10:12" x14ac:dyDescent="0.25">
      <c r="J94"/>
      <c r="K94" s="2" t="str">
        <f t="shared" si="4"/>
        <v/>
      </c>
      <c r="L94"/>
    </row>
    <row r="95" spans="10:12" x14ac:dyDescent="0.25">
      <c r="J95"/>
      <c r="K95" s="2" t="str">
        <f t="shared" si="4"/>
        <v/>
      </c>
      <c r="L95"/>
    </row>
    <row r="96" spans="10:12" x14ac:dyDescent="0.25">
      <c r="J96"/>
      <c r="K96" s="2" t="str">
        <f t="shared" si="4"/>
        <v/>
      </c>
      <c r="L96"/>
    </row>
    <row r="97" spans="10:12" x14ac:dyDescent="0.25">
      <c r="J97"/>
      <c r="K97" s="2" t="str">
        <f t="shared" si="4"/>
        <v/>
      </c>
      <c r="L97"/>
    </row>
    <row r="98" spans="10:12" x14ac:dyDescent="0.25">
      <c r="J98"/>
      <c r="K98" s="2" t="str">
        <f t="shared" si="4"/>
        <v/>
      </c>
      <c r="L98"/>
    </row>
    <row r="99" spans="10:12" x14ac:dyDescent="0.25">
      <c r="J99"/>
      <c r="K99" s="2" t="str">
        <f t="shared" ref="K99:K101" si="5">IF(J99="","",TEXT(J99,"MMMM"))</f>
        <v/>
      </c>
      <c r="L99"/>
    </row>
    <row r="100" spans="10:12" x14ac:dyDescent="0.25">
      <c r="J100"/>
      <c r="K100" s="2" t="str">
        <f t="shared" si="5"/>
        <v/>
      </c>
      <c r="L100"/>
    </row>
    <row r="101" spans="10:12" x14ac:dyDescent="0.25">
      <c r="J101"/>
      <c r="K101" s="2" t="str">
        <f t="shared" si="5"/>
        <v/>
      </c>
      <c r="L101"/>
    </row>
  </sheetData>
  <autoFilter ref="A1:M73" xr:uid="{00000000-0009-0000-0000-000000000000}">
    <sortState ref="A2:H78">
      <sortCondition ref="B1:B78"/>
    </sortState>
  </autoFilter>
  <hyperlinks>
    <hyperlink ref="D12" r:id="rId1" xr:uid="{1ACDD053-E966-A24B-AA30-3F5D5CB63D66}"/>
    <hyperlink ref="D62" r:id="rId2" xr:uid="{288EBA59-830C-524D-8B32-A25EF51A095A}"/>
  </hyperlinks>
  <pageMargins left="0.7" right="0.7" top="0.78740157499999996" bottom="0.78740157499999996" header="0.3" footer="0.3"/>
  <pageSetup paperSize="9" scale="52" orientation="landscape" horizontalDpi="300" verticalDpi="300" r:id="rId3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Mitgliederliste</vt:lpstr>
      <vt:lpstr>Mitgliederliste!Druckbereich</vt:lpstr>
      <vt:lpstr>Mitgliederliste!Drucktitel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Jansen</dc:creator>
  <cp:lastModifiedBy>Microsoft Office User</cp:lastModifiedBy>
  <cp:lastPrinted>2018-05-15T19:15:24Z</cp:lastPrinted>
  <dcterms:created xsi:type="dcterms:W3CDTF">2016-07-10T16:42:50Z</dcterms:created>
  <dcterms:modified xsi:type="dcterms:W3CDTF">2022-12-13T10:58:46Z</dcterms:modified>
</cp:coreProperties>
</file>